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0730" windowHeight="11160"/>
  </bookViews>
  <sheets>
    <sheet name="Лист1" sheetId="1" r:id="rId1"/>
    <sheet name="Лист2" sheetId="2" r:id="rId2"/>
    <sheet name="Лист3" sheetId="3" r:id="rId3"/>
  </sheet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44" i="2" l="1"/>
  <c r="G45" i="2"/>
  <c r="G46" i="2"/>
  <c r="G47" i="2"/>
  <c r="G12" i="2"/>
  <c r="G13" i="2"/>
  <c r="G14" i="2"/>
  <c r="G15" i="2"/>
  <c r="G16" i="2"/>
  <c r="G17" i="2"/>
  <c r="G18" i="2"/>
  <c r="G19" i="2"/>
  <c r="G20" i="2"/>
  <c r="G21" i="2"/>
  <c r="G22" i="2"/>
  <c r="G23" i="2"/>
  <c r="G24" i="2"/>
  <c r="G25" i="2"/>
  <c r="G26" i="2"/>
  <c r="G27" i="2"/>
  <c r="G28" i="2"/>
  <c r="G29" i="2"/>
  <c r="G30" i="2"/>
  <c r="G32" i="2"/>
  <c r="G33" i="2"/>
  <c r="G34" i="2"/>
  <c r="G35" i="2"/>
  <c r="G36" i="2"/>
  <c r="G37" i="2"/>
  <c r="G38" i="2"/>
  <c r="G39" i="2"/>
  <c r="G40" i="2"/>
  <c r="G41" i="2"/>
  <c r="G42" i="2"/>
  <c r="G43" i="2"/>
  <c r="G48" i="2"/>
  <c r="G49" i="2"/>
  <c r="G11" i="2"/>
</calcChain>
</file>

<file path=xl/sharedStrings.xml><?xml version="1.0" encoding="utf-8"?>
<sst xmlns="http://schemas.openxmlformats.org/spreadsheetml/2006/main" count="549" uniqueCount="170">
  <si>
    <t>№ п/п</t>
  </si>
  <si>
    <t>Наименование</t>
  </si>
  <si>
    <t xml:space="preserve">Отпуск-ная цена без НДС </t>
  </si>
  <si>
    <t>тыс.шт.</t>
  </si>
  <si>
    <t>шт.</t>
  </si>
  <si>
    <t>Саженцы ели обыкновенной третьего года выращивания(2+1) с открытой корневой системой</t>
  </si>
  <si>
    <t>Семена сосны обыкновенной улучщенные</t>
  </si>
  <si>
    <t>кг</t>
  </si>
  <si>
    <t xml:space="preserve">Семена сосны обыкновенной </t>
  </si>
  <si>
    <t>Семена ели обыкновенной</t>
  </si>
  <si>
    <t>кг.</t>
  </si>
  <si>
    <t xml:space="preserve">                    </t>
  </si>
  <si>
    <t>УТВЕРЖДАЮ</t>
  </si>
  <si>
    <t>Директор  Лидского лесхоза</t>
  </si>
  <si>
    <t>____________________Е.М.Герасимович</t>
  </si>
  <si>
    <t>15 февраля    2021  г.</t>
  </si>
  <si>
    <t>Приложение № 6 к приказу № 179 от 19.02.2021 г.</t>
  </si>
  <si>
    <t>"Отпускные цены на посадочный материал"</t>
  </si>
  <si>
    <t>Приложение  вступает в действие с 19 февраля 2021 года.</t>
  </si>
  <si>
    <t>Начальник ПЭС                                                                        А.Н. Лембович</t>
  </si>
  <si>
    <t>сеянцы</t>
  </si>
  <si>
    <t>Возраст</t>
  </si>
  <si>
    <t>Ед.изм.</t>
  </si>
  <si>
    <t>1-летние</t>
  </si>
  <si>
    <t>2-летние</t>
  </si>
  <si>
    <t>3-летние</t>
  </si>
  <si>
    <t>Сеянцы сосны обыкновенной с открытой корневой системой</t>
  </si>
  <si>
    <t>Сеянцы сосны обыкновенной с открытой корневой системой - улучшенные</t>
  </si>
  <si>
    <t xml:space="preserve">Сеянцы ели обыкновенной с открытой корневой системой </t>
  </si>
  <si>
    <t>Сеянцы липы с открытой корневой системой</t>
  </si>
  <si>
    <t>Сеянцы клена  остролистого с открытой корневой системой</t>
  </si>
  <si>
    <t>Сеянцы дуба черешчатого с открытой корневой системой</t>
  </si>
  <si>
    <t>Сеянцы ясеня обыкновенного с открытой корневой системой</t>
  </si>
  <si>
    <t>Сеянцы ясеня обыкновенного  с открытой корневой системой</t>
  </si>
  <si>
    <t>Сеянцы березы с открытой корневой системой</t>
  </si>
  <si>
    <t>Сеянцы ольхи черной с открытой корневой системой</t>
  </si>
  <si>
    <t>Сеянцы ели обыкновенной  с открытой корневой системой</t>
  </si>
  <si>
    <t>Саженцы ели обыкновенной третьего года выращивания(2+2) с открытой корневой системой</t>
  </si>
  <si>
    <t>до 0,5 м</t>
  </si>
  <si>
    <t>САЖЕНЦЫ с открытой корневой системой</t>
  </si>
  <si>
    <t>0,6-1 м</t>
  </si>
  <si>
    <t>до 0,2 м</t>
  </si>
  <si>
    <t>САЖЕНЦЫ с закрытой корневой системой</t>
  </si>
  <si>
    <t xml:space="preserve">Саженцы  туи западной, туи золотистой, туи золотокончиковойбересклета Форчуна, форзиции, можжевельника казацкого, самшита вечнозеленого, кизильника стелющегося, будлея, гортензия, бадан, голубика, айва, сирень венгерская, астильба </t>
  </si>
  <si>
    <t xml:space="preserve">Саженцы ели обыкновенной </t>
  </si>
  <si>
    <t>0,21-0,6 м</t>
  </si>
  <si>
    <t xml:space="preserve">Саженцы  кипарисовик, можжевельник </t>
  </si>
  <si>
    <t>Саженцы  можжевельник</t>
  </si>
  <si>
    <t xml:space="preserve">Саженцы туи </t>
  </si>
  <si>
    <t>0,61-1 м</t>
  </si>
  <si>
    <t>Саженцы туи западной</t>
  </si>
  <si>
    <t>Саженцы сирени обыкновенной, сирени венгерской, туи западной, туи золотистой, туи золотокончиковой, магонии подуболистной, можжевельника обыкновенного, самшита вечнозеленого, липы мелколистной,клена остролистного, рябины обыкновенной, колоновидный казацкий, аронии черноплодной,спиреи калинолистной, вейгелы ,форзиции, деции, дуба черещатого и пр.</t>
  </si>
  <si>
    <t>Саженцы ивы плакучей, ивы белой, ивы шаровидной, айвы японской, шиповника, сумаха уксусного, акации желтой, лиственницы европейской</t>
  </si>
  <si>
    <t>Саженцы сирени обыкновенной, сирени венгерской, ясеня обыкновенного,рябины обыкновенной, калины,магонии подуболистной, самшит вечнозеленый, липы мелколистной,клена остролистного, колоновидный казацкий, аронии черноплодной,спиреи калинолистной, вейгелы ,форзиции, деции, дуба черещатого и пр.</t>
  </si>
  <si>
    <t>1,1-1,5м</t>
  </si>
  <si>
    <t>Саженцы липы мелколистной, березы повислой</t>
  </si>
  <si>
    <t>Саженцы березы повислой, клена остролистного, ивы плакучей, ивы белой, ивы шаровидной, айвы японской, шиповника, сумаха уксусного , форзиции, можжевельника обыкновенного колоновидного, спиреи калинолистной</t>
  </si>
  <si>
    <t>Гортензия, бирючина, лиственница европейская, липа мелколистная туя западная, форзиция, ель европейская</t>
  </si>
  <si>
    <t>Саженцы сирени обыкновенной, сирени венгерской, ясеня обыкновенного,рябины обыкновенной, калины,магонии подуболистной, самшит вечнозеленый, дерен белый, ива пурпурная</t>
  </si>
  <si>
    <t>Саженцы сирени обыкновенной, сирени венгерской, ясеня обыкновенного,рябины обыкновенной, калины,магонии подуболистной, самшит вечнозеленый, липы мелколистной,клена остролистного, можжевельника колоновидный казацкий, аронии черноплодной,спиреи калинолистной, Вангута, вейгелы ,форзиции, деции,  ивы плакучей, ивы белой, ивы шаровидной, айвы японской, шиповника, сумаха уксусного, акации желтой, лиственницы европейской, сосны обыкновенной, каштана конского, сумаха уксусного, туи западной</t>
  </si>
  <si>
    <t>1,6-2,0м</t>
  </si>
  <si>
    <t>Саженцы березы повислой, клена остролистного, липы мелколистной</t>
  </si>
  <si>
    <t>Индекс</t>
  </si>
  <si>
    <t>Новая цена</t>
  </si>
  <si>
    <t>1,2-летние</t>
  </si>
  <si>
    <t>шт</t>
  </si>
  <si>
    <t>До 0,5</t>
  </si>
  <si>
    <t>-</t>
  </si>
  <si>
    <t>0,51-1,0</t>
  </si>
  <si>
    <t>0,51-1,2</t>
  </si>
  <si>
    <t>До 0,3</t>
  </si>
  <si>
    <t>0,31-0,5</t>
  </si>
  <si>
    <t>1,0-1,5</t>
  </si>
  <si>
    <t>0,5-1,2</t>
  </si>
  <si>
    <t>0,5-1,0</t>
  </si>
  <si>
    <t>жимолость татарская</t>
  </si>
  <si>
    <t>0,3-0,5</t>
  </si>
  <si>
    <t>Сеянцы</t>
  </si>
  <si>
    <t>Сеянцы дуба черешчетого с открытой корневой системой</t>
  </si>
  <si>
    <t>тыс. шт.</t>
  </si>
  <si>
    <t>Сеянцы дуба черешчетого с закрытой корневой системой</t>
  </si>
  <si>
    <t>Сеянцы ольхи черной с закрытой корневой системой</t>
  </si>
  <si>
    <t>Саженцы для озеленения</t>
  </si>
  <si>
    <t xml:space="preserve">Наименование </t>
  </si>
  <si>
    <t>Ед. изм.</t>
  </si>
  <si>
    <t>высота</t>
  </si>
  <si>
    <t>ОГ</t>
  </si>
  <si>
    <t>ЗКС</t>
  </si>
  <si>
    <t>возраст</t>
  </si>
  <si>
    <t>1,3 и более</t>
  </si>
  <si>
    <t>4 и более</t>
  </si>
  <si>
    <t>барбарис обыкновенный, барбарис тунберга</t>
  </si>
  <si>
    <t>бересклет европейский</t>
  </si>
  <si>
    <t>боярышник однопестичный</t>
  </si>
  <si>
    <t>бук европейский</t>
  </si>
  <si>
    <t>гортензия метельчатая, кизильник Даммера, гортензия черешковая, гортензия крупнолистная, гортензия древовидная, буддлея Давида, гибискус сирийский, тамарикс</t>
  </si>
  <si>
    <t>До 0,2</t>
  </si>
  <si>
    <t>0,21-0,3</t>
  </si>
  <si>
    <t>дерен (свидина) белый, дерен кроваво красный, клен Гиннала, приречный</t>
  </si>
  <si>
    <t>Дерен белый на штамбе</t>
  </si>
  <si>
    <t>ель европейская</t>
  </si>
  <si>
    <t>ель канадская</t>
  </si>
  <si>
    <t>зверобой, пoлынь дpeвoвиднaя, Бoжьe дepeв, малина Тибетская, Китайская, Земляничная</t>
  </si>
  <si>
    <t>ива Матсудана, ива плакучая, ива шаровидная, ива вавилонская, ива серебристая</t>
  </si>
  <si>
    <t>1,1 и более</t>
  </si>
  <si>
    <t>ива пурпурная (куст)</t>
  </si>
  <si>
    <t>0,51 и более</t>
  </si>
  <si>
    <t xml:space="preserve">ива пурпурная на штамбе                                             </t>
  </si>
  <si>
    <t>Ива цельнолистная Хакура нишики (куст)</t>
  </si>
  <si>
    <t>0,51 -1,0</t>
  </si>
  <si>
    <t>Ива цельнолистная Хакура нишики  на штамбе</t>
  </si>
  <si>
    <t>1,0 и более</t>
  </si>
  <si>
    <t>Калина бульденеж, калина обыкновенная, калина гордовина</t>
  </si>
  <si>
    <t xml:space="preserve">кипарисовник горохоплодный, Лавсона, булевар                     </t>
  </si>
  <si>
    <t xml:space="preserve">клюква обыкновенная                                  </t>
  </si>
  <si>
    <t>до 0,3</t>
  </si>
  <si>
    <t xml:space="preserve">клематис бессортовой                                                  </t>
  </si>
  <si>
    <t xml:space="preserve">малина желтая                                             </t>
  </si>
  <si>
    <t>До 1,0</t>
  </si>
  <si>
    <t xml:space="preserve">можжевельник Блю стар                              </t>
  </si>
  <si>
    <t xml:space="preserve">можжевельник казацкий чешуйчатый, горизонтальный                                 </t>
  </si>
  <si>
    <t xml:space="preserve">можжевельник скальный, обыкновенный, чешуйчатый                                  </t>
  </si>
  <si>
    <t xml:space="preserve">орех маньчжурский, грецкий, фундук                                </t>
  </si>
  <si>
    <t xml:space="preserve">паксистима канби, бересклет Форчуна, укореняющийся                                                   </t>
  </si>
  <si>
    <t xml:space="preserve">пихта кавказская, Нордманна                          </t>
  </si>
  <si>
    <t xml:space="preserve">плющ обыкновенный, виноград девичий, жимолость каприфоль, кампсис укореняющийся, кизильник горизонтальный, стелющийся                                </t>
  </si>
  <si>
    <t xml:space="preserve">самшит вечнозеленый                                       </t>
  </si>
  <si>
    <t xml:space="preserve">сосна кедровая сибирская                            </t>
  </si>
  <si>
    <t xml:space="preserve">сосна крымская, сосна обыкновенная                                             </t>
  </si>
  <si>
    <t xml:space="preserve">спирея Вангутта, спирея иволистная,спирея Бульманда                                                </t>
  </si>
  <si>
    <t xml:space="preserve">рябинник рябинолистный, бузина черная, бирючина обыкновенная, вейгела цветущая, дейция шершавая                                                                                                                                                                                                                              </t>
  </si>
  <si>
    <t>1,01-1,5</t>
  </si>
  <si>
    <t>спирея литл принцесс, голден принцесс, генпей, голдфлейм</t>
  </si>
  <si>
    <t>0,31-0,8</t>
  </si>
  <si>
    <t>лапчатка (чай курильский)</t>
  </si>
  <si>
    <t xml:space="preserve">сумах уксусный, пушистый, оленерогий       </t>
  </si>
  <si>
    <t xml:space="preserve">тисс ягодный, европейский, туевик долотовидный                        </t>
  </si>
  <si>
    <t xml:space="preserve">туя вересковидная,биота восточная, туя корейская,  туя Смарагд, туя Брабант, туя голден Смарагд, туя западная, туя Корник,                          </t>
  </si>
  <si>
    <t xml:space="preserve"> туя Глабоза, туя голден глоб, туя Столвик, туя корейская</t>
  </si>
  <si>
    <t>туя Даника, Хозери, Тедди</t>
  </si>
  <si>
    <t>До 0,1</t>
  </si>
  <si>
    <t>0,11-0,2</t>
  </si>
  <si>
    <t xml:space="preserve">шиповник яблочный, роза морщинистая, роза собачья, роза плетистая                                   </t>
  </si>
  <si>
    <t>Многолетники в ассортименте: хоста, астильба, гейхера, шалфей, вероника, колосняк песчаный, бадан толстостенный, лилейник, осоки, хризантема, дербенник, иссоп, мята, лихнис, медуница, барвинок и другие</t>
  </si>
  <si>
    <t>Укорененные черенки хвойных пород</t>
  </si>
  <si>
    <t>Укорененные черенки лиственных пород</t>
  </si>
  <si>
    <r>
      <t>спирея серая, спирея японская, форзиция европейская, чубушник венечный,</t>
    </r>
    <r>
      <rPr>
        <sz val="14"/>
        <color rgb="FF000000"/>
        <rFont val="Times New Roman"/>
        <family val="1"/>
        <charset val="204"/>
      </rPr>
      <t xml:space="preserve"> пузыреплодник (спирея) калинолистный, кизильник блестящий,</t>
    </r>
  </si>
  <si>
    <t xml:space="preserve">голубика высокая                                   </t>
  </si>
  <si>
    <t xml:space="preserve"> 3 - 4</t>
  </si>
  <si>
    <t>береза повислая, липа мелколистная, клен остролистный, дуб черешчатый, дуб красный,  ясень обыкновенный</t>
  </si>
  <si>
    <t>каштан конский, рябина обыкновенная,</t>
  </si>
  <si>
    <t xml:space="preserve"> - </t>
  </si>
  <si>
    <t xml:space="preserve"> 4 - 5 </t>
  </si>
  <si>
    <t xml:space="preserve"> 4 - 5</t>
  </si>
  <si>
    <t>до 0,5</t>
  </si>
  <si>
    <t>до 0,2</t>
  </si>
  <si>
    <t xml:space="preserve"> 4 - 6</t>
  </si>
  <si>
    <t>0,31 и более</t>
  </si>
  <si>
    <t>айва японская или хеномелес японский арония черноплодная, магония подуболистная, дереза обыкновенная</t>
  </si>
  <si>
    <t>акация желтая, карагана древовидная, сирень обыкновенная, сирень венгерская, ирга колосистая</t>
  </si>
  <si>
    <t>1,1-2,0</t>
  </si>
  <si>
    <t>2,1-3,0</t>
  </si>
  <si>
    <t>УТВЕРЖДАЮ:</t>
  </si>
  <si>
    <t>Экономист                            Л.М. Пашко</t>
  </si>
  <si>
    <t>Приложение вступает в действие 06 марта 2026 года</t>
  </si>
  <si>
    <t>06 марта 2026 года</t>
  </si>
  <si>
    <t>Приложение № 6 к приказу № 134 от 06.03.2026 г.</t>
  </si>
  <si>
    <t>____________М.В. Колодич</t>
  </si>
  <si>
    <t>Семена сосны обыкновенной (улучшенные)</t>
  </si>
  <si>
    <t>Сеиена сосны обыкновенной</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</si>
</sst>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5" formatCode="0.0"/>
  </numFmts>
  <fonts count="13" x14ac:knownFonts="1">
    <font>
      <sz val="11"/>
      <color theme="1"/>
      <name val="Calibri"/>
      <family val="2"/>
      <charset val="204"/>
      <scheme val="minor"/>
    </font>
    <font>
      <sz val="10"/>
      <name val="Arial Cyr"/>
      <charset val="204"/>
    </font>
    <font>
      <sz val="14"/>
      <name val="Arial"/>
      <family val="2"/>
      <charset val="204"/>
    </font>
    <font>
      <sz val="14"/>
      <color theme="1"/>
      <name val="Arial"/>
      <family val="2"/>
      <charset val="204"/>
    </font>
    <font>
      <b/>
      <sz val="14"/>
      <name val="Arial"/>
      <family val="2"/>
      <charset val="204"/>
    </font>
    <font>
      <b/>
      <sz val="14"/>
      <color theme="1"/>
      <name val="Arial"/>
      <family val="2"/>
      <charset val="204"/>
    </font>
    <font>
      <b/>
      <sz val="12"/>
      <color theme="1"/>
      <name val="Calibri"/>
      <family val="2"/>
      <charset val="204"/>
      <scheme val="minor"/>
    </font>
    <font>
      <sz val="14"/>
      <color theme="1"/>
      <name val="Times New Roman"/>
      <family val="1"/>
      <charset val="204"/>
    </font>
    <font>
      <sz val="14"/>
      <color rgb="FF000000"/>
      <name val="Times New Roman"/>
      <family val="1"/>
      <charset val="204"/>
    </font>
    <font>
      <b/>
      <sz val="14"/>
      <name val="Times New Roman"/>
      <family val="1"/>
      <charset val="204"/>
    </font>
    <font>
      <b/>
      <sz val="14"/>
      <color theme="1"/>
      <name val="Times New Roman"/>
      <family val="1"/>
      <charset val="204"/>
    </font>
    <font>
      <sz val="14"/>
      <name val="Times New Roman"/>
      <family val="1"/>
      <charset val="204"/>
    </font>
    <font>
      <b/>
      <sz val="14"/>
      <color rgb="FF00000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s>
  <cellStyleXfs count="3">
    <xf numFmtId="0" fontId="0" fillId="0" borderId="0"/>
    <xf numFmtId="0" fontId="1" fillId="0" borderId="0"/>
    <xf numFmtId="164" fontId="1" fillId="0" borderId="0" applyFont="0" applyFill="0" applyBorder="0" applyAlignment="0" applyProtection="0"/>
  </cellStyleXfs>
  <cellXfs count="88">
    <xf numFmtId="0" fontId="0" fillId="0" borderId="0" xfId="0"/>
    <xf numFmtId="0" fontId="2" fillId="0" borderId="1" xfId="1" applyFont="1" applyBorder="1" applyAlignment="1">
      <alignment horizontal="left" wrapText="1"/>
    </xf>
    <xf numFmtId="0" fontId="2" fillId="0" borderId="1" xfId="1" applyFont="1" applyBorder="1"/>
    <xf numFmtId="0" fontId="2" fillId="0" borderId="1" xfId="1" applyFont="1" applyBorder="1" applyAlignment="1">
      <alignment horizontal="center" vertical="center"/>
    </xf>
    <xf numFmtId="4" fontId="2" fillId="2" borderId="1" xfId="1" applyNumberFormat="1" applyFont="1" applyFill="1" applyBorder="1" applyAlignment="1">
      <alignment horizontal="center" vertical="center"/>
    </xf>
    <xf numFmtId="0" fontId="3" fillId="0" borderId="0" xfId="0" applyFont="1" applyBorder="1"/>
    <xf numFmtId="0" fontId="2" fillId="0" borderId="0" xfId="0" applyFont="1" applyBorder="1"/>
    <xf numFmtId="0" fontId="3" fillId="0" borderId="0" xfId="0" applyFont="1" applyBorder="1" applyAlignment="1">
      <alignment horizontal="center" vertical="center"/>
    </xf>
    <xf numFmtId="3" fontId="3" fillId="0" borderId="0" xfId="0" applyNumberFormat="1" applyFont="1" applyBorder="1" applyAlignment="1">
      <alignment horizontal="center" vertical="center"/>
    </xf>
    <xf numFmtId="0" fontId="3" fillId="0" borderId="0" xfId="0" applyFont="1"/>
    <xf numFmtId="0" fontId="2" fillId="0" borderId="1" xfId="1" applyFont="1" applyBorder="1" applyAlignment="1">
      <alignment wrapText="1"/>
    </xf>
    <xf numFmtId="0" fontId="2" fillId="0" borderId="1" xfId="1" applyFont="1" applyBorder="1" applyAlignment="1">
      <alignment horizontal="center"/>
    </xf>
    <xf numFmtId="0" fontId="2" fillId="0" borderId="1" xfId="1" applyFont="1" applyBorder="1" applyAlignment="1">
      <alignment horizontal="center" wrapText="1"/>
    </xf>
    <xf numFmtId="0" fontId="2" fillId="0" borderId="1" xfId="1" applyFont="1" applyBorder="1" applyAlignment="1">
      <alignment horizontal="left" vertical="center" wrapText="1"/>
    </xf>
    <xf numFmtId="0" fontId="2" fillId="0" borderId="1" xfId="1" applyFont="1" applyBorder="1" applyAlignment="1">
      <alignment horizontal="center" vertical="center" wrapText="1"/>
    </xf>
    <xf numFmtId="4" fontId="2" fillId="3" borderId="1" xfId="1" applyNumberFormat="1" applyFont="1" applyFill="1" applyBorder="1" applyAlignment="1">
      <alignment horizontal="center" vertical="center"/>
    </xf>
    <xf numFmtId="0" fontId="2" fillId="0" borderId="3" xfId="1" applyFont="1" applyFill="1" applyBorder="1" applyAlignment="1">
      <alignment horizontal="center" vertical="center" wrapText="1"/>
    </xf>
    <xf numFmtId="0" fontId="6" fillId="0" borderId="0" xfId="0" applyFont="1" applyAlignment="1">
      <alignment horizontal="center"/>
    </xf>
    <xf numFmtId="0" fontId="6" fillId="0" borderId="0" xfId="0" applyFont="1" applyAlignment="1">
      <alignment horizontal="center" vertical="center"/>
    </xf>
    <xf numFmtId="0" fontId="8" fillId="0" borderId="7" xfId="0" applyFont="1" applyBorder="1" applyAlignment="1">
      <alignment vertical="center" wrapText="1"/>
    </xf>
    <xf numFmtId="0" fontId="7" fillId="0" borderId="0" xfId="0" applyFont="1"/>
    <xf numFmtId="0" fontId="11" fillId="0" borderId="1" xfId="1" applyFont="1" applyBorder="1" applyAlignment="1">
      <alignment wrapText="1"/>
    </xf>
    <xf numFmtId="0" fontId="11" fillId="0" borderId="1" xfId="1" applyFont="1" applyBorder="1" applyAlignment="1">
      <alignment horizontal="center"/>
    </xf>
    <xf numFmtId="0" fontId="11" fillId="0" borderId="1" xfId="1" applyFont="1" applyBorder="1" applyAlignment="1">
      <alignment horizontal="center" vertical="center" wrapText="1"/>
    </xf>
    <xf numFmtId="0" fontId="11" fillId="0" borderId="1" xfId="1" applyFont="1" applyBorder="1" applyAlignment="1">
      <alignment horizontal="center" wrapText="1"/>
    </xf>
    <xf numFmtId="0" fontId="11" fillId="0" borderId="1" xfId="1" applyFont="1" applyBorder="1" applyAlignment="1">
      <alignment horizontal="left" wrapText="1"/>
    </xf>
    <xf numFmtId="0" fontId="11" fillId="0" borderId="1" xfId="1" applyFont="1" applyBorder="1" applyAlignment="1">
      <alignment horizontal="center" vertical="center"/>
    </xf>
    <xf numFmtId="4" fontId="11" fillId="2" borderId="1" xfId="1" applyNumberFormat="1" applyFont="1" applyFill="1" applyBorder="1" applyAlignment="1">
      <alignment horizontal="center" vertical="center"/>
    </xf>
    <xf numFmtId="0" fontId="11" fillId="0" borderId="1" xfId="1" applyFont="1" applyBorder="1" applyAlignment="1">
      <alignment horizontal="left" vertical="center" wrapText="1"/>
    </xf>
    <xf numFmtId="0" fontId="9" fillId="0" borderId="1" xfId="1" applyFont="1" applyBorder="1" applyAlignment="1">
      <alignment horizontal="center"/>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5" xfId="0" applyFont="1" applyBorder="1" applyAlignment="1">
      <alignment horizontal="center" vertical="center" wrapText="1"/>
    </xf>
    <xf numFmtId="0" fontId="7" fillId="0" borderId="5" xfId="0" applyFont="1" applyBorder="1" applyAlignment="1">
      <alignment vertical="center" wrapText="1"/>
    </xf>
    <xf numFmtId="0" fontId="8" fillId="0" borderId="8" xfId="0" applyFont="1" applyBorder="1" applyAlignment="1">
      <alignment vertical="center" wrapText="1"/>
    </xf>
    <xf numFmtId="0" fontId="7" fillId="0" borderId="8" xfId="0" applyFont="1" applyBorder="1" applyAlignment="1">
      <alignment horizontal="center" vertical="center" wrapText="1"/>
    </xf>
    <xf numFmtId="0" fontId="11" fillId="0" borderId="0" xfId="1" applyFont="1" applyBorder="1" applyAlignment="1">
      <alignment horizontal="center"/>
    </xf>
    <xf numFmtId="0" fontId="11" fillId="0" borderId="0" xfId="1" applyFont="1" applyBorder="1" applyAlignment="1">
      <alignment horizontal="left" vertical="center" wrapText="1"/>
    </xf>
    <xf numFmtId="0" fontId="11" fillId="0" borderId="0" xfId="1" applyFont="1" applyBorder="1" applyAlignment="1">
      <alignment horizontal="center" vertical="center"/>
    </xf>
    <xf numFmtId="4" fontId="11" fillId="2" borderId="0" xfId="1" applyNumberFormat="1" applyFont="1" applyFill="1" applyBorder="1" applyAlignment="1">
      <alignment horizontal="center" vertical="center"/>
    </xf>
    <xf numFmtId="0" fontId="7" fillId="0" borderId="7" xfId="0" applyFont="1" applyBorder="1" applyAlignment="1">
      <alignment vertical="center" wrapText="1"/>
    </xf>
    <xf numFmtId="0" fontId="8" fillId="0" borderId="13" xfId="0" applyFont="1" applyBorder="1" applyAlignment="1">
      <alignment vertical="center" wrapText="1"/>
    </xf>
    <xf numFmtId="16" fontId="7" fillId="0" borderId="7" xfId="0" applyNumberFormat="1" applyFont="1" applyBorder="1" applyAlignment="1">
      <alignment horizontal="center" vertical="center" wrapText="1"/>
    </xf>
    <xf numFmtId="0" fontId="7" fillId="0" borderId="13" xfId="0" applyFont="1" applyBorder="1" applyAlignment="1">
      <alignment vertical="center" wrapText="1"/>
    </xf>
    <xf numFmtId="0" fontId="7" fillId="0" borderId="13" xfId="0" applyFont="1" applyBorder="1" applyAlignment="1">
      <alignment horizontal="center" vertical="center" wrapText="1"/>
    </xf>
    <xf numFmtId="0" fontId="8" fillId="0" borderId="10" xfId="0" applyFont="1" applyBorder="1" applyAlignment="1">
      <alignment vertical="center" wrapText="1"/>
    </xf>
    <xf numFmtId="0" fontId="8" fillId="0" borderId="2" xfId="0" applyFont="1" applyBorder="1" applyAlignment="1">
      <alignment vertical="center" wrapText="1"/>
    </xf>
    <xf numFmtId="0" fontId="7" fillId="0" borderId="14" xfId="0" applyFont="1" applyBorder="1" applyAlignment="1">
      <alignment horizontal="center" vertical="center" wrapText="1"/>
    </xf>
    <xf numFmtId="0" fontId="7" fillId="0" borderId="14" xfId="0" applyFont="1" applyBorder="1" applyAlignment="1">
      <alignment vertical="center" wrapText="1"/>
    </xf>
    <xf numFmtId="165" fontId="7" fillId="0" borderId="7" xfId="0" applyNumberFormat="1" applyFont="1" applyBorder="1" applyAlignment="1">
      <alignment horizontal="center" vertical="center" wrapText="1"/>
    </xf>
    <xf numFmtId="0" fontId="7" fillId="2" borderId="7" xfId="0" applyFont="1" applyFill="1" applyBorder="1" applyAlignment="1">
      <alignment horizontal="center" vertical="center" wrapText="1"/>
    </xf>
    <xf numFmtId="165" fontId="7" fillId="2" borderId="7" xfId="0" applyNumberFormat="1" applyFont="1" applyFill="1" applyBorder="1" applyAlignment="1">
      <alignment horizontal="center" vertical="center" wrapText="1"/>
    </xf>
    <xf numFmtId="0" fontId="11" fillId="2" borderId="1" xfId="1" applyFont="1" applyFill="1" applyBorder="1" applyAlignment="1">
      <alignment wrapText="1"/>
    </xf>
    <xf numFmtId="0" fontId="11" fillId="2" borderId="1" xfId="1" applyFont="1" applyFill="1" applyBorder="1" applyAlignment="1">
      <alignment horizontal="center" vertical="center"/>
    </xf>
    <xf numFmtId="0" fontId="11" fillId="2" borderId="1" xfId="1" applyFont="1" applyFill="1" applyBorder="1" applyAlignment="1">
      <alignment horizontal="left" wrapText="1"/>
    </xf>
    <xf numFmtId="2" fontId="7" fillId="0" borderId="7" xfId="0" applyNumberFormat="1" applyFont="1" applyBorder="1" applyAlignment="1">
      <alignment horizontal="center" vertical="center" wrapText="1"/>
    </xf>
    <xf numFmtId="2" fontId="0" fillId="0" borderId="0" xfId="0" applyNumberFormat="1"/>
    <xf numFmtId="165" fontId="0" fillId="0" borderId="0" xfId="0" applyNumberFormat="1"/>
    <xf numFmtId="4" fontId="7" fillId="2" borderId="1" xfId="1" applyNumberFormat="1" applyFont="1" applyFill="1" applyBorder="1" applyAlignment="1">
      <alignment horizontal="center" vertical="center"/>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0" fontId="8" fillId="0" borderId="8" xfId="0" applyFont="1" applyBorder="1" applyAlignment="1">
      <alignment vertical="center" wrapText="1"/>
    </xf>
    <xf numFmtId="0" fontId="8" fillId="0" borderId="6" xfId="0" applyFont="1" applyBorder="1" applyAlignment="1">
      <alignment vertical="center" wrapText="1"/>
    </xf>
    <xf numFmtId="0" fontId="8" fillId="0" borderId="5" xfId="0" applyFont="1" applyBorder="1" applyAlignment="1">
      <alignment vertical="center" wrapText="1"/>
    </xf>
    <xf numFmtId="0" fontId="8" fillId="0" borderId="8" xfId="0" applyFont="1" applyBorder="1" applyAlignment="1">
      <alignment horizontal="left" vertical="center" wrapText="1"/>
    </xf>
    <xf numFmtId="0" fontId="8" fillId="0" borderId="15" xfId="0" applyFont="1" applyBorder="1" applyAlignment="1">
      <alignment horizontal="left" vertical="center" wrapText="1"/>
    </xf>
    <xf numFmtId="0" fontId="7" fillId="0" borderId="8" xfId="0" applyFont="1" applyBorder="1" applyAlignment="1">
      <alignment vertical="center" wrapText="1"/>
    </xf>
    <xf numFmtId="0" fontId="7" fillId="0" borderId="5" xfId="0" applyFont="1" applyBorder="1" applyAlignment="1">
      <alignment vertical="center" wrapText="1"/>
    </xf>
    <xf numFmtId="0" fontId="7" fillId="0" borderId="0" xfId="0" applyFont="1" applyAlignment="1">
      <alignment horizontal="right" vertical="center"/>
    </xf>
    <xf numFmtId="0" fontId="7" fillId="0" borderId="0" xfId="0" applyFont="1" applyAlignment="1">
      <alignment horizontal="right"/>
    </xf>
    <xf numFmtId="0" fontId="10" fillId="0" borderId="0" xfId="0" applyFont="1" applyBorder="1" applyAlignment="1">
      <alignment horizontal="center" vertical="center"/>
    </xf>
    <xf numFmtId="0" fontId="9" fillId="0" borderId="0" xfId="0" applyFont="1" applyAlignment="1">
      <alignment horizontal="right"/>
    </xf>
    <xf numFmtId="0" fontId="10" fillId="0" borderId="2" xfId="0" applyFont="1" applyBorder="1" applyAlignment="1">
      <alignment horizontal="center" vertical="center"/>
    </xf>
    <xf numFmtId="0" fontId="8" fillId="0" borderId="6" xfId="0" applyFont="1" applyBorder="1" applyAlignment="1">
      <alignment horizontal="left" vertical="center" wrapText="1"/>
    </xf>
    <xf numFmtId="0" fontId="8" fillId="0" borderId="5" xfId="0" applyFont="1" applyBorder="1" applyAlignment="1">
      <alignment horizontal="left" vertical="center" wrapText="1"/>
    </xf>
    <xf numFmtId="0" fontId="12" fillId="0" borderId="9"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5" fillId="0" borderId="0" xfId="0" applyFont="1" applyBorder="1" applyAlignment="1">
      <alignment horizontal="center" vertical="center"/>
    </xf>
    <xf numFmtId="0" fontId="5" fillId="0" borderId="2" xfId="0" applyFont="1" applyBorder="1" applyAlignment="1">
      <alignment horizontal="center" vertical="center"/>
    </xf>
    <xf numFmtId="0" fontId="2" fillId="0" borderId="0" xfId="0" applyFont="1" applyAlignment="1">
      <alignment horizontal="left" vertical="center" wrapText="1"/>
    </xf>
    <xf numFmtId="0" fontId="2" fillId="0" borderId="0"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right"/>
    </xf>
    <xf numFmtId="0" fontId="4" fillId="0" borderId="0" xfId="0" applyFont="1" applyAlignment="1">
      <alignment horizontal="right"/>
    </xf>
  </cellXfs>
  <cellStyles count="3">
    <cellStyle name="Обычный" xfId="0" builtinId="0"/>
    <cellStyle name="Обычный 2" xfId="1"/>
    <cellStyle name="Финансов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7"/>
  <sheetViews>
    <sheetView tabSelected="1" topLeftCell="A16" workbookViewId="0">
      <selection activeCell="H32" sqref="H32"/>
    </sheetView>
  </sheetViews>
  <sheetFormatPr defaultRowHeight="15" x14ac:dyDescent="0.25"/>
  <cols>
    <col min="1" max="1" width="9" customWidth="1"/>
    <col min="2" max="2" width="83" customWidth="1"/>
    <col min="3" max="3" width="12.7109375" customWidth="1"/>
    <col min="4" max="4" width="15.140625" customWidth="1"/>
    <col min="5" max="5" width="13.5703125" customWidth="1"/>
    <col min="7" max="7" width="12" customWidth="1"/>
  </cols>
  <sheetData>
    <row r="1" spans="1:8" ht="18.75" x14ac:dyDescent="0.3">
      <c r="A1" s="20" t="s">
        <v>11</v>
      </c>
      <c r="B1" s="20"/>
      <c r="C1" s="71" t="s">
        <v>162</v>
      </c>
      <c r="D1" s="71"/>
      <c r="E1" s="71"/>
    </row>
    <row r="2" spans="1:8" ht="18.75" x14ac:dyDescent="0.3">
      <c r="A2" s="20"/>
      <c r="B2" s="72" t="s">
        <v>13</v>
      </c>
      <c r="C2" s="72"/>
      <c r="D2" s="72"/>
      <c r="E2" s="72"/>
    </row>
    <row r="3" spans="1:8" ht="18.75" x14ac:dyDescent="0.3">
      <c r="A3" s="20"/>
      <c r="B3" s="72" t="s">
        <v>167</v>
      </c>
      <c r="C3" s="72"/>
      <c r="D3" s="72"/>
      <c r="E3" s="72"/>
    </row>
    <row r="4" spans="1:8" ht="18.75" x14ac:dyDescent="0.3">
      <c r="A4" s="20"/>
      <c r="B4" s="20"/>
      <c r="C4" s="72" t="s">
        <v>165</v>
      </c>
      <c r="D4" s="72"/>
      <c r="E4" s="72"/>
    </row>
    <row r="5" spans="1:8" ht="18.75" x14ac:dyDescent="0.3">
      <c r="A5" s="20"/>
      <c r="B5" s="74" t="s">
        <v>166</v>
      </c>
      <c r="C5" s="74"/>
      <c r="D5" s="74"/>
      <c r="E5" s="74"/>
    </row>
    <row r="6" spans="1:8" ht="18.75" x14ac:dyDescent="0.25">
      <c r="A6" s="73"/>
      <c r="B6" s="73"/>
      <c r="C6" s="73"/>
      <c r="D6" s="73"/>
      <c r="E6" s="73"/>
    </row>
    <row r="7" spans="1:8" ht="18.75" x14ac:dyDescent="0.25">
      <c r="A7" s="73" t="s">
        <v>17</v>
      </c>
      <c r="B7" s="73"/>
      <c r="C7" s="73"/>
      <c r="D7" s="73"/>
      <c r="E7" s="73"/>
    </row>
    <row r="8" spans="1:8" ht="19.5" thickBot="1" x14ac:dyDescent="0.3">
      <c r="A8" s="75"/>
      <c r="B8" s="75"/>
      <c r="C8" s="75"/>
      <c r="D8" s="75"/>
      <c r="E8" s="75"/>
    </row>
    <row r="9" spans="1:8" ht="56.25" x14ac:dyDescent="0.3">
      <c r="A9" s="21" t="s">
        <v>0</v>
      </c>
      <c r="B9" s="22" t="s">
        <v>1</v>
      </c>
      <c r="C9" s="23" t="s">
        <v>22</v>
      </c>
      <c r="D9" s="23" t="s">
        <v>21</v>
      </c>
      <c r="E9" s="23" t="s">
        <v>2</v>
      </c>
    </row>
    <row r="10" spans="1:8" ht="18.75" x14ac:dyDescent="0.3">
      <c r="A10" s="21"/>
      <c r="B10" s="29" t="s">
        <v>77</v>
      </c>
      <c r="C10" s="22"/>
      <c r="D10" s="22"/>
      <c r="E10" s="24"/>
    </row>
    <row r="11" spans="1:8" ht="20.100000000000001" customHeight="1" x14ac:dyDescent="0.3">
      <c r="A11" s="22">
        <v>1</v>
      </c>
      <c r="B11" s="25" t="s">
        <v>26</v>
      </c>
      <c r="C11" s="26" t="s">
        <v>3</v>
      </c>
      <c r="D11" s="26" t="s">
        <v>23</v>
      </c>
      <c r="E11" s="27">
        <v>43.6</v>
      </c>
      <c r="H11" s="56"/>
    </row>
    <row r="12" spans="1:8" ht="39.950000000000003" customHeight="1" x14ac:dyDescent="0.3">
      <c r="A12" s="22">
        <v>2</v>
      </c>
      <c r="B12" s="25" t="s">
        <v>27</v>
      </c>
      <c r="C12" s="26" t="s">
        <v>3</v>
      </c>
      <c r="D12" s="26" t="s">
        <v>23</v>
      </c>
      <c r="E12" s="27">
        <v>49.1</v>
      </c>
      <c r="H12" s="56"/>
    </row>
    <row r="13" spans="1:8" ht="20.25" customHeight="1" x14ac:dyDescent="0.3">
      <c r="A13" s="22">
        <v>3</v>
      </c>
      <c r="B13" s="25" t="s">
        <v>26</v>
      </c>
      <c r="C13" s="26" t="s">
        <v>3</v>
      </c>
      <c r="D13" s="26" t="s">
        <v>24</v>
      </c>
      <c r="E13" s="27">
        <v>54.5</v>
      </c>
      <c r="H13" s="56"/>
    </row>
    <row r="14" spans="1:8" ht="39.950000000000003" customHeight="1" x14ac:dyDescent="0.3">
      <c r="A14" s="22">
        <v>4</v>
      </c>
      <c r="B14" s="25" t="s">
        <v>27</v>
      </c>
      <c r="C14" s="26" t="s">
        <v>3</v>
      </c>
      <c r="D14" s="26" t="s">
        <v>24</v>
      </c>
      <c r="E14" s="27">
        <v>60.1</v>
      </c>
      <c r="H14" s="56"/>
    </row>
    <row r="15" spans="1:8" ht="21.75" customHeight="1" x14ac:dyDescent="0.3">
      <c r="A15" s="22">
        <v>5</v>
      </c>
      <c r="B15" s="25" t="s">
        <v>26</v>
      </c>
      <c r="C15" s="26" t="s">
        <v>3</v>
      </c>
      <c r="D15" s="26" t="s">
        <v>25</v>
      </c>
      <c r="E15" s="27">
        <v>67.400000000000006</v>
      </c>
      <c r="H15" s="56"/>
    </row>
    <row r="16" spans="1:8" ht="36.75" customHeight="1" x14ac:dyDescent="0.3">
      <c r="A16" s="22">
        <v>6</v>
      </c>
      <c r="B16" s="25" t="s">
        <v>27</v>
      </c>
      <c r="C16" s="26" t="s">
        <v>3</v>
      </c>
      <c r="D16" s="26" t="s">
        <v>25</v>
      </c>
      <c r="E16" s="27">
        <v>74.900000000000006</v>
      </c>
      <c r="H16" s="56"/>
    </row>
    <row r="17" spans="1:8" ht="20.100000000000001" customHeight="1" x14ac:dyDescent="0.3">
      <c r="A17" s="22">
        <v>5</v>
      </c>
      <c r="B17" s="25" t="s">
        <v>28</v>
      </c>
      <c r="C17" s="26" t="s">
        <v>3</v>
      </c>
      <c r="D17" s="26" t="s">
        <v>23</v>
      </c>
      <c r="E17" s="27">
        <v>54.5</v>
      </c>
      <c r="H17" s="56"/>
    </row>
    <row r="18" spans="1:8" ht="20.100000000000001" customHeight="1" x14ac:dyDescent="0.3">
      <c r="A18" s="22">
        <v>7</v>
      </c>
      <c r="B18" s="25" t="s">
        <v>36</v>
      </c>
      <c r="C18" s="26" t="s">
        <v>3</v>
      </c>
      <c r="D18" s="26" t="s">
        <v>24</v>
      </c>
      <c r="E18" s="27">
        <v>65.5</v>
      </c>
      <c r="H18" s="56"/>
    </row>
    <row r="19" spans="1:8" ht="20.100000000000001" customHeight="1" x14ac:dyDescent="0.3">
      <c r="A19" s="22">
        <v>8</v>
      </c>
      <c r="B19" s="21" t="s">
        <v>29</v>
      </c>
      <c r="C19" s="26" t="s">
        <v>3</v>
      </c>
      <c r="D19" s="26" t="s">
        <v>64</v>
      </c>
      <c r="E19" s="27">
        <v>65.5</v>
      </c>
      <c r="H19" s="56"/>
    </row>
    <row r="20" spans="1:8" ht="20.100000000000001" customHeight="1" x14ac:dyDescent="0.3">
      <c r="A20" s="22">
        <v>9</v>
      </c>
      <c r="B20" s="21" t="s">
        <v>30</v>
      </c>
      <c r="C20" s="26" t="s">
        <v>3</v>
      </c>
      <c r="D20" s="26" t="s">
        <v>23</v>
      </c>
      <c r="E20" s="27">
        <v>54.5</v>
      </c>
      <c r="H20" s="56"/>
    </row>
    <row r="21" spans="1:8" ht="20.100000000000001" customHeight="1" x14ac:dyDescent="0.3">
      <c r="A21" s="22">
        <v>10</v>
      </c>
      <c r="B21" s="21" t="s">
        <v>30</v>
      </c>
      <c r="C21" s="26" t="s">
        <v>3</v>
      </c>
      <c r="D21" s="26" t="s">
        <v>24</v>
      </c>
      <c r="E21" s="27">
        <v>67.7</v>
      </c>
      <c r="H21" s="56"/>
    </row>
    <row r="22" spans="1:8" ht="20.100000000000001" customHeight="1" x14ac:dyDescent="0.3">
      <c r="A22" s="22">
        <v>11</v>
      </c>
      <c r="B22" s="21" t="s">
        <v>32</v>
      </c>
      <c r="C22" s="26" t="s">
        <v>3</v>
      </c>
      <c r="D22" s="26" t="s">
        <v>23</v>
      </c>
      <c r="E22" s="27">
        <v>49.1</v>
      </c>
      <c r="H22" s="56"/>
    </row>
    <row r="23" spans="1:8" ht="20.100000000000001" customHeight="1" x14ac:dyDescent="0.3">
      <c r="A23" s="22">
        <v>12</v>
      </c>
      <c r="B23" s="21" t="s">
        <v>33</v>
      </c>
      <c r="C23" s="26" t="s">
        <v>3</v>
      </c>
      <c r="D23" s="26" t="s">
        <v>24</v>
      </c>
      <c r="E23" s="27">
        <v>70.900000000000006</v>
      </c>
      <c r="H23" s="56"/>
    </row>
    <row r="24" spans="1:8" ht="20.100000000000001" customHeight="1" x14ac:dyDescent="0.3">
      <c r="A24" s="22">
        <v>13</v>
      </c>
      <c r="B24" s="21" t="s">
        <v>78</v>
      </c>
      <c r="C24" s="26" t="s">
        <v>79</v>
      </c>
      <c r="D24" s="26" t="s">
        <v>23</v>
      </c>
      <c r="E24" s="27">
        <v>51.3</v>
      </c>
      <c r="H24" s="56"/>
    </row>
    <row r="25" spans="1:8" ht="20.100000000000001" customHeight="1" x14ac:dyDescent="0.3">
      <c r="A25" s="22">
        <v>14</v>
      </c>
      <c r="B25" s="21" t="s">
        <v>78</v>
      </c>
      <c r="C25" s="26" t="s">
        <v>79</v>
      </c>
      <c r="D25" s="26" t="s">
        <v>24</v>
      </c>
      <c r="E25" s="27">
        <v>72.7</v>
      </c>
      <c r="H25" s="56"/>
    </row>
    <row r="26" spans="1:8" ht="20.100000000000001" customHeight="1" x14ac:dyDescent="0.3">
      <c r="A26" s="22">
        <v>15</v>
      </c>
      <c r="B26" s="52" t="s">
        <v>80</v>
      </c>
      <c r="C26" s="53" t="s">
        <v>79</v>
      </c>
      <c r="D26" s="53" t="s">
        <v>23</v>
      </c>
      <c r="E26" s="58">
        <v>42.8</v>
      </c>
      <c r="H26" s="56"/>
    </row>
    <row r="27" spans="1:8" ht="20.100000000000001" customHeight="1" x14ac:dyDescent="0.3">
      <c r="A27" s="22">
        <v>16</v>
      </c>
      <c r="B27" s="52" t="s">
        <v>80</v>
      </c>
      <c r="C27" s="53" t="s">
        <v>79</v>
      </c>
      <c r="D27" s="53" t="s">
        <v>24</v>
      </c>
      <c r="E27" s="58">
        <v>64.2</v>
      </c>
      <c r="H27" s="56"/>
    </row>
    <row r="28" spans="1:8" ht="20.100000000000001" customHeight="1" x14ac:dyDescent="0.3">
      <c r="A28" s="22">
        <v>17</v>
      </c>
      <c r="B28" s="21" t="s">
        <v>34</v>
      </c>
      <c r="C28" s="26" t="s">
        <v>3</v>
      </c>
      <c r="D28" s="26" t="s">
        <v>23</v>
      </c>
      <c r="E28" s="58">
        <v>54.5</v>
      </c>
      <c r="H28" s="56"/>
    </row>
    <row r="29" spans="1:8" ht="20.100000000000001" customHeight="1" x14ac:dyDescent="0.3">
      <c r="A29" s="22">
        <v>18</v>
      </c>
      <c r="B29" s="21" t="s">
        <v>34</v>
      </c>
      <c r="C29" s="26" t="s">
        <v>3</v>
      </c>
      <c r="D29" s="26" t="s">
        <v>24</v>
      </c>
      <c r="E29" s="58">
        <v>69.8</v>
      </c>
      <c r="H29" s="56"/>
    </row>
    <row r="30" spans="1:8" ht="20.100000000000001" customHeight="1" x14ac:dyDescent="0.3">
      <c r="A30" s="22">
        <v>19</v>
      </c>
      <c r="B30" s="25" t="s">
        <v>35</v>
      </c>
      <c r="C30" s="26" t="s">
        <v>3</v>
      </c>
      <c r="D30" s="26" t="s">
        <v>23</v>
      </c>
      <c r="E30" s="58">
        <v>67.7</v>
      </c>
      <c r="H30" s="56"/>
    </row>
    <row r="31" spans="1:8" ht="20.100000000000001" customHeight="1" x14ac:dyDescent="0.3">
      <c r="A31" s="22">
        <v>20</v>
      </c>
      <c r="B31" s="25" t="s">
        <v>35</v>
      </c>
      <c r="C31" s="26" t="s">
        <v>3</v>
      </c>
      <c r="D31" s="26" t="s">
        <v>24</v>
      </c>
      <c r="E31" s="58">
        <v>78.599999999999994</v>
      </c>
      <c r="H31" s="56"/>
    </row>
    <row r="32" spans="1:8" ht="20.100000000000001" customHeight="1" x14ac:dyDescent="0.3">
      <c r="A32" s="22">
        <v>21</v>
      </c>
      <c r="B32" s="54" t="s">
        <v>81</v>
      </c>
      <c r="C32" s="53" t="s">
        <v>3</v>
      </c>
      <c r="D32" s="53" t="s">
        <v>23</v>
      </c>
      <c r="E32" s="58">
        <v>58.8</v>
      </c>
      <c r="H32" s="56"/>
    </row>
    <row r="33" spans="1:12" ht="20.100000000000001" customHeight="1" x14ac:dyDescent="0.3">
      <c r="A33" s="22">
        <v>22</v>
      </c>
      <c r="B33" s="54" t="s">
        <v>81</v>
      </c>
      <c r="C33" s="53" t="s">
        <v>3</v>
      </c>
      <c r="D33" s="53" t="s">
        <v>24</v>
      </c>
      <c r="E33" s="58">
        <v>69.5</v>
      </c>
      <c r="H33" s="56"/>
    </row>
    <row r="34" spans="1:12" ht="20.100000000000001" customHeight="1" x14ac:dyDescent="0.3">
      <c r="A34" s="22">
        <v>23</v>
      </c>
      <c r="B34" s="54" t="s">
        <v>168</v>
      </c>
      <c r="C34" s="53" t="s">
        <v>7</v>
      </c>
      <c r="D34" s="53"/>
      <c r="E34" s="58">
        <v>436</v>
      </c>
      <c r="H34" s="56"/>
    </row>
    <row r="35" spans="1:12" ht="20.100000000000001" customHeight="1" x14ac:dyDescent="0.3">
      <c r="A35" s="22">
        <v>24</v>
      </c>
      <c r="B35" s="54" t="s">
        <v>169</v>
      </c>
      <c r="C35" s="53" t="s">
        <v>7</v>
      </c>
      <c r="D35" s="53"/>
      <c r="E35" s="58">
        <v>415</v>
      </c>
      <c r="H35" s="56"/>
    </row>
    <row r="36" spans="1:12" ht="36" customHeight="1" x14ac:dyDescent="0.3">
      <c r="A36" s="22">
        <v>25</v>
      </c>
      <c r="B36" s="28" t="s">
        <v>5</v>
      </c>
      <c r="C36" s="26" t="s">
        <v>4</v>
      </c>
      <c r="D36" s="26"/>
      <c r="E36" s="27">
        <v>0.3</v>
      </c>
      <c r="H36" s="56"/>
    </row>
    <row r="37" spans="1:12" ht="36" customHeight="1" x14ac:dyDescent="0.3">
      <c r="A37" s="22">
        <v>26</v>
      </c>
      <c r="B37" s="28" t="s">
        <v>37</v>
      </c>
      <c r="C37" s="26" t="s">
        <v>4</v>
      </c>
      <c r="D37" s="26"/>
      <c r="E37" s="27">
        <v>0.4</v>
      </c>
      <c r="H37" s="56"/>
    </row>
    <row r="38" spans="1:12" ht="36" customHeight="1" x14ac:dyDescent="0.3">
      <c r="A38" s="36"/>
      <c r="B38" s="37"/>
      <c r="C38" s="38"/>
      <c r="D38" s="38"/>
      <c r="E38" s="39"/>
    </row>
    <row r="39" spans="1:12" ht="36" customHeight="1" thickBot="1" x14ac:dyDescent="0.35">
      <c r="A39" s="36"/>
      <c r="B39" s="37"/>
      <c r="C39" s="38"/>
      <c r="D39" s="38"/>
      <c r="E39" s="39"/>
    </row>
    <row r="40" spans="1:12" ht="19.5" customHeight="1" x14ac:dyDescent="0.25">
      <c r="A40" s="78" t="s">
        <v>82</v>
      </c>
      <c r="B40" s="79"/>
      <c r="C40" s="79"/>
      <c r="D40" s="79"/>
      <c r="E40" s="79"/>
      <c r="F40" s="79"/>
      <c r="G40" s="80"/>
    </row>
    <row r="41" spans="1:12" ht="10.5" customHeight="1" thickBot="1" x14ac:dyDescent="0.3">
      <c r="A41" s="45"/>
      <c r="B41" s="46"/>
      <c r="C41" s="46"/>
      <c r="D41" s="46"/>
      <c r="E41" s="46"/>
      <c r="F41" s="46"/>
      <c r="G41" s="19"/>
    </row>
    <row r="42" spans="1:12" ht="20.100000000000001" customHeight="1" thickBot="1" x14ac:dyDescent="0.3">
      <c r="A42" s="33"/>
      <c r="B42" s="40" t="s">
        <v>83</v>
      </c>
      <c r="C42" s="31" t="s">
        <v>84</v>
      </c>
      <c r="D42" s="31" t="s">
        <v>85</v>
      </c>
      <c r="E42" s="31" t="s">
        <v>86</v>
      </c>
      <c r="F42" s="31" t="s">
        <v>87</v>
      </c>
      <c r="G42" s="31" t="s">
        <v>88</v>
      </c>
    </row>
    <row r="43" spans="1:12" ht="21.75" customHeight="1" thickBot="1" x14ac:dyDescent="0.3">
      <c r="A43" s="61">
        <v>1</v>
      </c>
      <c r="B43" s="67" t="s">
        <v>158</v>
      </c>
      <c r="C43" s="31" t="s">
        <v>65</v>
      </c>
      <c r="D43" s="31" t="s">
        <v>66</v>
      </c>
      <c r="E43" s="49">
        <v>7</v>
      </c>
      <c r="F43" s="31">
        <v>7.55</v>
      </c>
      <c r="G43" s="31">
        <v>2</v>
      </c>
      <c r="I43" s="57"/>
      <c r="K43" s="56"/>
      <c r="L43" s="56"/>
    </row>
    <row r="44" spans="1:12" ht="20.100000000000001" customHeight="1" thickBot="1" x14ac:dyDescent="0.3">
      <c r="A44" s="63"/>
      <c r="B44" s="77"/>
      <c r="C44" s="31" t="s">
        <v>65</v>
      </c>
      <c r="D44" s="31" t="s">
        <v>68</v>
      </c>
      <c r="E44" s="31" t="s">
        <v>67</v>
      </c>
      <c r="F44" s="31">
        <v>10.3</v>
      </c>
      <c r="G44" s="42" t="s">
        <v>148</v>
      </c>
      <c r="K44" s="56"/>
      <c r="L44" s="56"/>
    </row>
    <row r="45" spans="1:12" ht="18.75" customHeight="1" thickBot="1" x14ac:dyDescent="0.3">
      <c r="A45" s="61">
        <v>2</v>
      </c>
      <c r="B45" s="67" t="s">
        <v>159</v>
      </c>
      <c r="C45" s="31" t="s">
        <v>65</v>
      </c>
      <c r="D45" s="31" t="s">
        <v>66</v>
      </c>
      <c r="E45" s="49">
        <v>7</v>
      </c>
      <c r="F45" s="31">
        <v>7.55</v>
      </c>
      <c r="G45" s="31">
        <v>2</v>
      </c>
      <c r="K45" s="56"/>
    </row>
    <row r="46" spans="1:12" ht="20.100000000000001" customHeight="1" thickBot="1" x14ac:dyDescent="0.3">
      <c r="A46" s="62"/>
      <c r="B46" s="76"/>
      <c r="C46" s="31" t="s">
        <v>65</v>
      </c>
      <c r="D46" s="31" t="s">
        <v>69</v>
      </c>
      <c r="E46" s="31">
        <v>9.75</v>
      </c>
      <c r="F46" s="31">
        <v>10.3</v>
      </c>
      <c r="G46" s="31">
        <v>3</v>
      </c>
      <c r="I46" s="59"/>
      <c r="K46" s="56"/>
    </row>
    <row r="47" spans="1:12" ht="20.100000000000001" customHeight="1" thickBot="1" x14ac:dyDescent="0.3">
      <c r="A47" s="63"/>
      <c r="B47" s="77"/>
      <c r="C47" s="31" t="s">
        <v>65</v>
      </c>
      <c r="D47" s="31" t="s">
        <v>89</v>
      </c>
      <c r="E47" s="55">
        <v>12.8</v>
      </c>
      <c r="F47" s="31">
        <v>13.35</v>
      </c>
      <c r="G47" s="31" t="s">
        <v>90</v>
      </c>
    </row>
    <row r="48" spans="1:12" ht="20.100000000000001" customHeight="1" thickBot="1" x14ac:dyDescent="0.3">
      <c r="A48" s="61">
        <v>3</v>
      </c>
      <c r="B48" s="64" t="s">
        <v>91</v>
      </c>
      <c r="C48" s="31" t="s">
        <v>65</v>
      </c>
      <c r="D48" s="31" t="s">
        <v>66</v>
      </c>
      <c r="E48" s="49">
        <v>7</v>
      </c>
      <c r="F48" s="31">
        <v>7.55</v>
      </c>
      <c r="G48" s="31">
        <v>2</v>
      </c>
    </row>
    <row r="49" spans="1:7" ht="20.100000000000001" customHeight="1" thickBot="1" x14ac:dyDescent="0.3">
      <c r="A49" s="63"/>
      <c r="B49" s="66"/>
      <c r="C49" s="31" t="s">
        <v>65</v>
      </c>
      <c r="D49" s="31" t="s">
        <v>68</v>
      </c>
      <c r="E49" s="31">
        <v>9.75</v>
      </c>
      <c r="F49" s="31">
        <v>10.3</v>
      </c>
      <c r="G49" s="31">
        <v>3</v>
      </c>
    </row>
    <row r="50" spans="1:7" ht="20.100000000000001" customHeight="1" thickBot="1" x14ac:dyDescent="0.3">
      <c r="A50" s="61">
        <v>4</v>
      </c>
      <c r="B50" s="64" t="s">
        <v>149</v>
      </c>
      <c r="C50" s="44" t="s">
        <v>65</v>
      </c>
      <c r="D50" s="31" t="s">
        <v>68</v>
      </c>
      <c r="E50" s="31">
        <v>8.1</v>
      </c>
      <c r="F50" s="31" t="s">
        <v>67</v>
      </c>
      <c r="G50" s="31">
        <v>2</v>
      </c>
    </row>
    <row r="51" spans="1:7" ht="20.100000000000001" customHeight="1" thickBot="1" x14ac:dyDescent="0.3">
      <c r="A51" s="62"/>
      <c r="B51" s="65"/>
      <c r="C51" s="44" t="s">
        <v>65</v>
      </c>
      <c r="D51" s="31" t="s">
        <v>160</v>
      </c>
      <c r="E51" s="31">
        <v>10.9</v>
      </c>
      <c r="F51" s="31" t="s">
        <v>151</v>
      </c>
      <c r="G51" s="31">
        <v>3</v>
      </c>
    </row>
    <row r="52" spans="1:7" ht="20.100000000000001" customHeight="1" thickBot="1" x14ac:dyDescent="0.3">
      <c r="A52" s="63"/>
      <c r="B52" s="66"/>
      <c r="C52" s="31" t="s">
        <v>65</v>
      </c>
      <c r="D52" s="31" t="s">
        <v>161</v>
      </c>
      <c r="E52" s="55">
        <v>12.8</v>
      </c>
      <c r="F52" s="31" t="s">
        <v>67</v>
      </c>
      <c r="G52" s="31" t="s">
        <v>90</v>
      </c>
    </row>
    <row r="53" spans="1:7" ht="20.100000000000001" customHeight="1" thickBot="1" x14ac:dyDescent="0.3">
      <c r="A53" s="61">
        <v>5</v>
      </c>
      <c r="B53" s="67" t="s">
        <v>150</v>
      </c>
      <c r="C53" s="44" t="s">
        <v>65</v>
      </c>
      <c r="D53" s="31" t="s">
        <v>74</v>
      </c>
      <c r="E53" s="49">
        <v>7</v>
      </c>
      <c r="F53" s="31" t="s">
        <v>67</v>
      </c>
      <c r="G53" s="31">
        <v>2</v>
      </c>
    </row>
    <row r="54" spans="1:7" ht="20.100000000000001" customHeight="1" thickBot="1" x14ac:dyDescent="0.3">
      <c r="A54" s="62"/>
      <c r="B54" s="76"/>
      <c r="C54" s="44" t="s">
        <v>65</v>
      </c>
      <c r="D54" s="31" t="s">
        <v>160</v>
      </c>
      <c r="E54" s="31">
        <v>9.75</v>
      </c>
      <c r="F54" s="31">
        <v>10.3</v>
      </c>
      <c r="G54" s="31">
        <v>3</v>
      </c>
    </row>
    <row r="55" spans="1:7" ht="20.100000000000001" customHeight="1" thickBot="1" x14ac:dyDescent="0.3">
      <c r="A55" s="63"/>
      <c r="B55" s="77"/>
      <c r="C55" s="31" t="s">
        <v>65</v>
      </c>
      <c r="D55" s="31" t="s">
        <v>161</v>
      </c>
      <c r="E55" s="55">
        <v>12.8</v>
      </c>
      <c r="F55" s="31" t="s">
        <v>67</v>
      </c>
      <c r="G55" s="31" t="s">
        <v>90</v>
      </c>
    </row>
    <row r="56" spans="1:7" ht="20.100000000000001" customHeight="1" thickBot="1" x14ac:dyDescent="0.3">
      <c r="A56" s="61">
        <v>5</v>
      </c>
      <c r="B56" s="64" t="s">
        <v>92</v>
      </c>
      <c r="C56" s="31" t="s">
        <v>65</v>
      </c>
      <c r="D56" s="31" t="s">
        <v>66</v>
      </c>
      <c r="E56" s="31" t="s">
        <v>67</v>
      </c>
      <c r="F56" s="31">
        <v>6.5</v>
      </c>
      <c r="G56" s="31">
        <v>1</v>
      </c>
    </row>
    <row r="57" spans="1:7" ht="20.100000000000001" customHeight="1" thickBot="1" x14ac:dyDescent="0.3">
      <c r="A57" s="62"/>
      <c r="B57" s="65"/>
      <c r="C57" s="31" t="s">
        <v>65</v>
      </c>
      <c r="D57" s="31" t="s">
        <v>68</v>
      </c>
      <c r="E57" s="31" t="s">
        <v>67</v>
      </c>
      <c r="F57" s="31">
        <v>7.55</v>
      </c>
      <c r="G57" s="31">
        <v>2</v>
      </c>
    </row>
    <row r="58" spans="1:7" ht="20.100000000000001" customHeight="1" thickBot="1" x14ac:dyDescent="0.3">
      <c r="A58" s="63"/>
      <c r="B58" s="66"/>
      <c r="C58" s="31" t="s">
        <v>65</v>
      </c>
      <c r="D58" s="31" t="s">
        <v>72</v>
      </c>
      <c r="E58" s="31" t="s">
        <v>67</v>
      </c>
      <c r="F58" s="31">
        <v>10.3</v>
      </c>
      <c r="G58" s="31">
        <v>3</v>
      </c>
    </row>
    <row r="59" spans="1:7" ht="20.100000000000001" customHeight="1" thickBot="1" x14ac:dyDescent="0.3">
      <c r="A59" s="61">
        <v>6</v>
      </c>
      <c r="B59" s="64" t="s">
        <v>93</v>
      </c>
      <c r="C59" s="31" t="s">
        <v>65</v>
      </c>
      <c r="D59" s="31" t="s">
        <v>70</v>
      </c>
      <c r="E59" s="31" t="s">
        <v>67</v>
      </c>
      <c r="F59" s="31">
        <v>7.55</v>
      </c>
      <c r="G59" s="31">
        <v>2</v>
      </c>
    </row>
    <row r="60" spans="1:7" ht="20.100000000000001" customHeight="1" thickBot="1" x14ac:dyDescent="0.3">
      <c r="A60" s="63"/>
      <c r="B60" s="66"/>
      <c r="C60" s="31" t="s">
        <v>65</v>
      </c>
      <c r="D60" s="31" t="s">
        <v>71</v>
      </c>
      <c r="E60" s="31" t="s">
        <v>67</v>
      </c>
      <c r="F60" s="31">
        <v>10.3</v>
      </c>
      <c r="G60" s="31">
        <v>3</v>
      </c>
    </row>
    <row r="61" spans="1:7" ht="20.100000000000001" customHeight="1" thickBot="1" x14ac:dyDescent="0.3">
      <c r="A61" s="61">
        <v>7</v>
      </c>
      <c r="B61" s="64" t="s">
        <v>94</v>
      </c>
      <c r="C61" s="31" t="s">
        <v>65</v>
      </c>
      <c r="D61" s="31" t="s">
        <v>66</v>
      </c>
      <c r="E61" s="31" t="s">
        <v>67</v>
      </c>
      <c r="F61" s="31">
        <v>7.55</v>
      </c>
      <c r="G61" s="31">
        <v>2</v>
      </c>
    </row>
    <row r="62" spans="1:7" ht="20.100000000000001" customHeight="1" thickBot="1" x14ac:dyDescent="0.3">
      <c r="A62" s="63"/>
      <c r="B62" s="66"/>
      <c r="C62" s="31" t="s">
        <v>65</v>
      </c>
      <c r="D62" s="31" t="s">
        <v>74</v>
      </c>
      <c r="E62" s="31" t="s">
        <v>67</v>
      </c>
      <c r="F62" s="31">
        <v>10.3</v>
      </c>
      <c r="G62" s="31">
        <v>3</v>
      </c>
    </row>
    <row r="63" spans="1:7" ht="20.100000000000001" customHeight="1" thickBot="1" x14ac:dyDescent="0.3">
      <c r="A63" s="61">
        <v>8</v>
      </c>
      <c r="B63" s="64" t="s">
        <v>147</v>
      </c>
      <c r="C63" s="31" t="s">
        <v>65</v>
      </c>
      <c r="D63" s="31" t="s">
        <v>70</v>
      </c>
      <c r="E63" s="31" t="s">
        <v>67</v>
      </c>
      <c r="F63" s="31">
        <v>7.55</v>
      </c>
      <c r="G63" s="31">
        <v>2</v>
      </c>
    </row>
    <row r="64" spans="1:7" ht="20.100000000000001" customHeight="1" thickBot="1" x14ac:dyDescent="0.3">
      <c r="A64" s="63"/>
      <c r="B64" s="66"/>
      <c r="C64" s="31" t="s">
        <v>65</v>
      </c>
      <c r="D64" s="31" t="s">
        <v>71</v>
      </c>
      <c r="E64" s="31" t="s">
        <v>67</v>
      </c>
      <c r="F64" s="31">
        <v>10.3</v>
      </c>
      <c r="G64" s="31">
        <v>3</v>
      </c>
    </row>
    <row r="65" spans="1:7" ht="20.100000000000001" customHeight="1" thickBot="1" x14ac:dyDescent="0.3">
      <c r="A65" s="61">
        <v>9</v>
      </c>
      <c r="B65" s="64" t="s">
        <v>95</v>
      </c>
      <c r="C65" s="31" t="s">
        <v>65</v>
      </c>
      <c r="D65" s="31" t="s">
        <v>96</v>
      </c>
      <c r="E65" s="31">
        <v>5.95</v>
      </c>
      <c r="F65" s="31">
        <v>6.5</v>
      </c>
      <c r="G65" s="31">
        <v>1</v>
      </c>
    </row>
    <row r="66" spans="1:7" ht="20.100000000000001" customHeight="1" thickBot="1" x14ac:dyDescent="0.3">
      <c r="A66" s="62"/>
      <c r="B66" s="65"/>
      <c r="C66" s="31" t="s">
        <v>65</v>
      </c>
      <c r="D66" s="31" t="s">
        <v>97</v>
      </c>
      <c r="E66" s="55">
        <v>7</v>
      </c>
      <c r="F66" s="31">
        <v>7.55</v>
      </c>
      <c r="G66" s="31">
        <v>2</v>
      </c>
    </row>
    <row r="67" spans="1:7" ht="20.100000000000001" customHeight="1" thickBot="1" x14ac:dyDescent="0.3">
      <c r="A67" s="62"/>
      <c r="B67" s="65"/>
      <c r="C67" s="31" t="s">
        <v>65</v>
      </c>
      <c r="D67" s="31" t="s">
        <v>71</v>
      </c>
      <c r="E67" s="31">
        <v>9.75</v>
      </c>
      <c r="F67" s="31">
        <v>10.3</v>
      </c>
      <c r="G67" s="31">
        <v>3</v>
      </c>
    </row>
    <row r="68" spans="1:7" ht="20.100000000000001" customHeight="1" thickBot="1" x14ac:dyDescent="0.3">
      <c r="A68" s="63"/>
      <c r="B68" s="66"/>
      <c r="C68" s="31" t="s">
        <v>65</v>
      </c>
      <c r="D68" s="31" t="s">
        <v>68</v>
      </c>
      <c r="E68" s="49">
        <v>12.8</v>
      </c>
      <c r="F68" s="31">
        <v>13.35</v>
      </c>
      <c r="G68" s="31">
        <v>4</v>
      </c>
    </row>
    <row r="69" spans="1:7" ht="20.100000000000001" customHeight="1" thickBot="1" x14ac:dyDescent="0.3">
      <c r="A69" s="61">
        <v>10</v>
      </c>
      <c r="B69" s="64" t="s">
        <v>98</v>
      </c>
      <c r="C69" s="31" t="s">
        <v>65</v>
      </c>
      <c r="D69" s="31" t="s">
        <v>66</v>
      </c>
      <c r="E69" s="31">
        <v>7</v>
      </c>
      <c r="F69" s="31">
        <v>7.55</v>
      </c>
      <c r="G69" s="31">
        <v>2</v>
      </c>
    </row>
    <row r="70" spans="1:7" ht="20.100000000000001" customHeight="1" thickBot="1" x14ac:dyDescent="0.3">
      <c r="A70" s="63"/>
      <c r="B70" s="66"/>
      <c r="C70" s="31" t="s">
        <v>65</v>
      </c>
      <c r="D70" s="31" t="s">
        <v>73</v>
      </c>
      <c r="E70" s="31">
        <v>9.75</v>
      </c>
      <c r="F70" s="31">
        <v>10.3</v>
      </c>
      <c r="G70" s="31">
        <v>3</v>
      </c>
    </row>
    <row r="71" spans="1:7" ht="20.100000000000001" customHeight="1" thickBot="1" x14ac:dyDescent="0.3">
      <c r="A71" s="32">
        <v>11</v>
      </c>
      <c r="B71" s="19" t="s">
        <v>99</v>
      </c>
      <c r="C71" s="31" t="s">
        <v>65</v>
      </c>
      <c r="D71" s="31" t="s">
        <v>72</v>
      </c>
      <c r="E71" s="31">
        <v>10.3</v>
      </c>
      <c r="F71" s="31">
        <v>10.8</v>
      </c>
      <c r="G71" s="31">
        <v>3</v>
      </c>
    </row>
    <row r="72" spans="1:7" ht="20.100000000000001" customHeight="1" thickBot="1" x14ac:dyDescent="0.3">
      <c r="A72" s="61">
        <v>12</v>
      </c>
      <c r="B72" s="64" t="s">
        <v>100</v>
      </c>
      <c r="C72" s="31" t="s">
        <v>65</v>
      </c>
      <c r="D72" s="31" t="s">
        <v>66</v>
      </c>
      <c r="E72" s="31">
        <v>9.75</v>
      </c>
      <c r="F72" s="31">
        <v>10.3</v>
      </c>
      <c r="G72" s="31">
        <v>3</v>
      </c>
    </row>
    <row r="73" spans="1:7" ht="20.100000000000001" customHeight="1" thickBot="1" x14ac:dyDescent="0.3">
      <c r="A73" s="62"/>
      <c r="B73" s="65"/>
      <c r="C73" s="31" t="s">
        <v>65</v>
      </c>
      <c r="D73" s="31" t="s">
        <v>106</v>
      </c>
      <c r="E73" s="49">
        <v>12.8</v>
      </c>
      <c r="F73" s="31">
        <v>13.35</v>
      </c>
      <c r="G73" s="42" t="s">
        <v>153</v>
      </c>
    </row>
    <row r="74" spans="1:7" ht="20.100000000000001" customHeight="1" thickBot="1" x14ac:dyDescent="0.3">
      <c r="A74" s="35">
        <v>13</v>
      </c>
      <c r="B74" s="34" t="s">
        <v>101</v>
      </c>
      <c r="C74" s="31" t="s">
        <v>65</v>
      </c>
      <c r="D74" s="31" t="s">
        <v>154</v>
      </c>
      <c r="E74" s="49">
        <v>12.8</v>
      </c>
      <c r="F74" s="31">
        <v>13.35</v>
      </c>
      <c r="G74" s="31" t="s">
        <v>152</v>
      </c>
    </row>
    <row r="75" spans="1:7" ht="20.100000000000001" customHeight="1" thickBot="1" x14ac:dyDescent="0.3">
      <c r="A75" s="61">
        <v>14</v>
      </c>
      <c r="B75" s="64" t="s">
        <v>75</v>
      </c>
      <c r="C75" s="31" t="s">
        <v>65</v>
      </c>
      <c r="D75" s="31" t="s">
        <v>70</v>
      </c>
      <c r="E75" s="31" t="s">
        <v>67</v>
      </c>
      <c r="F75" s="31">
        <v>7.55</v>
      </c>
      <c r="G75" s="31">
        <v>2</v>
      </c>
    </row>
    <row r="76" spans="1:7" ht="20.100000000000001" customHeight="1" thickBot="1" x14ac:dyDescent="0.3">
      <c r="A76" s="63"/>
      <c r="B76" s="66"/>
      <c r="C76" s="31" t="s">
        <v>65</v>
      </c>
      <c r="D76" s="31" t="s">
        <v>71</v>
      </c>
      <c r="E76" s="31" t="s">
        <v>67</v>
      </c>
      <c r="F76" s="31">
        <v>10.3</v>
      </c>
      <c r="G76" s="31">
        <v>3</v>
      </c>
    </row>
    <row r="77" spans="1:7" ht="20.100000000000001" customHeight="1" thickBot="1" x14ac:dyDescent="0.3">
      <c r="A77" s="61">
        <v>15</v>
      </c>
      <c r="B77" s="64" t="s">
        <v>102</v>
      </c>
      <c r="C77" s="31" t="s">
        <v>65</v>
      </c>
      <c r="D77" s="31" t="s">
        <v>70</v>
      </c>
      <c r="E77" s="31">
        <v>7</v>
      </c>
      <c r="F77" s="31">
        <v>7.55</v>
      </c>
      <c r="G77" s="31">
        <v>2</v>
      </c>
    </row>
    <row r="78" spans="1:7" ht="20.100000000000001" customHeight="1" thickBot="1" x14ac:dyDescent="0.3">
      <c r="A78" s="63"/>
      <c r="B78" s="66"/>
      <c r="C78" s="31" t="s">
        <v>65</v>
      </c>
      <c r="D78" s="31" t="s">
        <v>71</v>
      </c>
      <c r="E78" s="31">
        <v>9.75</v>
      </c>
      <c r="F78" s="31">
        <v>10.3</v>
      </c>
      <c r="G78" s="31">
        <v>3</v>
      </c>
    </row>
    <row r="79" spans="1:7" ht="20.100000000000001" customHeight="1" thickBot="1" x14ac:dyDescent="0.3">
      <c r="A79" s="61">
        <v>16</v>
      </c>
      <c r="B79" s="64" t="s">
        <v>103</v>
      </c>
      <c r="C79" s="31" t="s">
        <v>65</v>
      </c>
      <c r="D79" s="31" t="s">
        <v>74</v>
      </c>
      <c r="E79" s="31">
        <v>7</v>
      </c>
      <c r="F79" s="31">
        <v>7.55</v>
      </c>
      <c r="G79" s="31">
        <v>2</v>
      </c>
    </row>
    <row r="80" spans="1:7" ht="20.100000000000001" customHeight="1" thickBot="1" x14ac:dyDescent="0.3">
      <c r="A80" s="63"/>
      <c r="B80" s="66"/>
      <c r="C80" s="31" t="s">
        <v>65</v>
      </c>
      <c r="D80" s="31" t="s">
        <v>104</v>
      </c>
      <c r="E80" s="31">
        <v>9.75</v>
      </c>
      <c r="F80" s="31">
        <v>10.3</v>
      </c>
      <c r="G80" s="31">
        <v>3</v>
      </c>
    </row>
    <row r="81" spans="1:7" ht="20.100000000000001" customHeight="1" thickBot="1" x14ac:dyDescent="0.3">
      <c r="A81" s="61">
        <v>17</v>
      </c>
      <c r="B81" s="67" t="s">
        <v>105</v>
      </c>
      <c r="C81" s="30" t="s">
        <v>65</v>
      </c>
      <c r="D81" s="30" t="s">
        <v>66</v>
      </c>
      <c r="E81" s="30">
        <v>7</v>
      </c>
      <c r="F81" s="30">
        <v>7.55</v>
      </c>
      <c r="G81" s="30">
        <v>2</v>
      </c>
    </row>
    <row r="82" spans="1:7" ht="20.100000000000001" customHeight="1" x14ac:dyDescent="0.25">
      <c r="A82" s="62"/>
      <c r="B82" s="68"/>
      <c r="C82" s="47" t="s">
        <v>65</v>
      </c>
      <c r="D82" s="48" t="s">
        <v>106</v>
      </c>
      <c r="E82" s="47">
        <v>9.75</v>
      </c>
      <c r="F82" s="47">
        <v>10.3</v>
      </c>
      <c r="G82" s="47">
        <v>3</v>
      </c>
    </row>
    <row r="83" spans="1:7" ht="20.100000000000001" customHeight="1" thickBot="1" x14ac:dyDescent="0.3">
      <c r="A83" s="32">
        <v>18</v>
      </c>
      <c r="B83" s="19" t="s">
        <v>107</v>
      </c>
      <c r="C83" s="31" t="s">
        <v>65</v>
      </c>
      <c r="D83" s="31" t="s">
        <v>106</v>
      </c>
      <c r="E83" s="31">
        <v>13.35</v>
      </c>
      <c r="F83" s="49">
        <v>13.9</v>
      </c>
      <c r="G83" s="31">
        <v>4</v>
      </c>
    </row>
    <row r="84" spans="1:7" ht="20.100000000000001" customHeight="1" thickBot="1" x14ac:dyDescent="0.3">
      <c r="A84" s="61">
        <v>19</v>
      </c>
      <c r="B84" s="64" t="s">
        <v>108</v>
      </c>
      <c r="C84" s="31" t="s">
        <v>65</v>
      </c>
      <c r="D84" s="31" t="s">
        <v>66</v>
      </c>
      <c r="E84" s="31">
        <v>5.95</v>
      </c>
      <c r="F84" s="31">
        <v>6.5</v>
      </c>
      <c r="G84" s="31">
        <v>1</v>
      </c>
    </row>
    <row r="85" spans="1:7" ht="20.100000000000001" customHeight="1" thickBot="1" x14ac:dyDescent="0.3">
      <c r="A85" s="62"/>
      <c r="B85" s="65"/>
      <c r="C85" s="31" t="s">
        <v>65</v>
      </c>
      <c r="D85" s="31" t="s">
        <v>109</v>
      </c>
      <c r="E85" s="31">
        <v>7</v>
      </c>
      <c r="F85" s="31">
        <v>7.55</v>
      </c>
      <c r="G85" s="31">
        <v>2</v>
      </c>
    </row>
    <row r="86" spans="1:7" ht="20.100000000000001" customHeight="1" thickBot="1" x14ac:dyDescent="0.3">
      <c r="A86" s="63"/>
      <c r="B86" s="66"/>
      <c r="C86" s="31" t="s">
        <v>65</v>
      </c>
      <c r="D86" s="31" t="s">
        <v>104</v>
      </c>
      <c r="E86" s="31">
        <v>9.75</v>
      </c>
      <c r="F86" s="31">
        <v>10.3</v>
      </c>
      <c r="G86" s="31">
        <v>3</v>
      </c>
    </row>
    <row r="87" spans="1:7" ht="20.100000000000001" customHeight="1" thickBot="1" x14ac:dyDescent="0.3">
      <c r="A87" s="32">
        <v>20</v>
      </c>
      <c r="B87" s="19" t="s">
        <v>110</v>
      </c>
      <c r="C87" s="31" t="s">
        <v>65</v>
      </c>
      <c r="D87" s="31" t="s">
        <v>111</v>
      </c>
      <c r="E87" s="31">
        <v>13.35</v>
      </c>
      <c r="F87" s="49">
        <v>13.9</v>
      </c>
      <c r="G87" s="31">
        <v>4</v>
      </c>
    </row>
    <row r="88" spans="1:7" ht="20.100000000000001" customHeight="1" thickBot="1" x14ac:dyDescent="0.3">
      <c r="A88" s="61">
        <v>21</v>
      </c>
      <c r="B88" s="64" t="s">
        <v>112</v>
      </c>
      <c r="C88" s="31" t="s">
        <v>65</v>
      </c>
      <c r="D88" s="31" t="s">
        <v>66</v>
      </c>
      <c r="E88" s="31">
        <v>7</v>
      </c>
      <c r="F88" s="31">
        <v>7.55</v>
      </c>
      <c r="G88" s="31">
        <v>2</v>
      </c>
    </row>
    <row r="89" spans="1:7" ht="20.100000000000001" customHeight="1" thickBot="1" x14ac:dyDescent="0.3">
      <c r="A89" s="63"/>
      <c r="B89" s="66"/>
      <c r="C89" s="31" t="s">
        <v>65</v>
      </c>
      <c r="D89" s="31" t="s">
        <v>106</v>
      </c>
      <c r="E89" s="31">
        <v>9.75</v>
      </c>
      <c r="F89" s="31">
        <v>10.3</v>
      </c>
      <c r="G89" s="31">
        <v>3</v>
      </c>
    </row>
    <row r="90" spans="1:7" ht="20.100000000000001" customHeight="1" thickBot="1" x14ac:dyDescent="0.3">
      <c r="A90" s="61">
        <v>22</v>
      </c>
      <c r="B90" s="64" t="s">
        <v>113</v>
      </c>
      <c r="C90" s="31" t="s">
        <v>65</v>
      </c>
      <c r="D90" s="31" t="s">
        <v>155</v>
      </c>
      <c r="E90" s="31">
        <v>5.95</v>
      </c>
      <c r="F90" s="31">
        <v>6.5</v>
      </c>
      <c r="G90" s="31">
        <v>1</v>
      </c>
    </row>
    <row r="91" spans="1:7" ht="20.100000000000001" customHeight="1" thickBot="1" x14ac:dyDescent="0.3">
      <c r="A91" s="62"/>
      <c r="B91" s="65"/>
      <c r="C91" s="31" t="s">
        <v>65</v>
      </c>
      <c r="D91" s="31" t="s">
        <v>97</v>
      </c>
      <c r="E91" s="31">
        <v>7</v>
      </c>
      <c r="F91" s="31">
        <v>7.55</v>
      </c>
      <c r="G91" s="31">
        <v>2</v>
      </c>
    </row>
    <row r="92" spans="1:7" ht="20.100000000000001" customHeight="1" thickBot="1" x14ac:dyDescent="0.3">
      <c r="A92" s="63"/>
      <c r="B92" s="66"/>
      <c r="C92" s="31" t="s">
        <v>65</v>
      </c>
      <c r="D92" s="31" t="s">
        <v>71</v>
      </c>
      <c r="E92" s="31">
        <v>9.75</v>
      </c>
      <c r="F92" s="31">
        <v>10.3</v>
      </c>
      <c r="G92" s="31">
        <v>3</v>
      </c>
    </row>
    <row r="93" spans="1:7" ht="20.100000000000001" customHeight="1" thickBot="1" x14ac:dyDescent="0.3">
      <c r="A93" s="32">
        <v>23</v>
      </c>
      <c r="B93" s="19" t="s">
        <v>114</v>
      </c>
      <c r="C93" s="31" t="s">
        <v>65</v>
      </c>
      <c r="D93" s="31" t="s">
        <v>115</v>
      </c>
      <c r="E93" s="31">
        <v>7</v>
      </c>
      <c r="F93" s="31">
        <v>7.55</v>
      </c>
      <c r="G93" s="31">
        <v>2</v>
      </c>
    </row>
    <row r="94" spans="1:7" ht="20.100000000000001" customHeight="1" thickBot="1" x14ac:dyDescent="0.3">
      <c r="A94" s="61">
        <v>24</v>
      </c>
      <c r="B94" s="64" t="s">
        <v>116</v>
      </c>
      <c r="C94" s="31" t="s">
        <v>65</v>
      </c>
      <c r="D94" s="31" t="s">
        <v>115</v>
      </c>
      <c r="E94" s="31">
        <v>7</v>
      </c>
      <c r="F94" s="31">
        <v>7.55</v>
      </c>
      <c r="G94" s="31">
        <v>2</v>
      </c>
    </row>
    <row r="95" spans="1:7" ht="20.100000000000001" customHeight="1" thickBot="1" x14ac:dyDescent="0.3">
      <c r="A95" s="63"/>
      <c r="B95" s="66"/>
      <c r="C95" s="31" t="s">
        <v>65</v>
      </c>
      <c r="D95" s="31" t="s">
        <v>76</v>
      </c>
      <c r="E95" s="31">
        <v>9.75</v>
      </c>
      <c r="F95" s="31">
        <v>10.3</v>
      </c>
      <c r="G95" s="31">
        <v>3</v>
      </c>
    </row>
    <row r="96" spans="1:7" ht="20.100000000000001" customHeight="1" thickBot="1" x14ac:dyDescent="0.3">
      <c r="A96" s="32">
        <v>25</v>
      </c>
      <c r="B96" s="19" t="s">
        <v>117</v>
      </c>
      <c r="C96" s="31" t="s">
        <v>65</v>
      </c>
      <c r="D96" s="31" t="s">
        <v>118</v>
      </c>
      <c r="E96" s="31">
        <v>7</v>
      </c>
      <c r="F96" s="31">
        <v>7.55</v>
      </c>
      <c r="G96" s="31">
        <v>2</v>
      </c>
    </row>
    <row r="97" spans="1:7" ht="20.100000000000001" customHeight="1" thickBot="1" x14ac:dyDescent="0.3">
      <c r="A97" s="61">
        <v>26</v>
      </c>
      <c r="B97" s="64" t="s">
        <v>119</v>
      </c>
      <c r="C97" s="31" t="s">
        <v>65</v>
      </c>
      <c r="D97" s="31" t="s">
        <v>96</v>
      </c>
      <c r="E97" s="31">
        <v>7</v>
      </c>
      <c r="F97" s="31">
        <v>7.55</v>
      </c>
      <c r="G97" s="31">
        <v>2</v>
      </c>
    </row>
    <row r="98" spans="1:7" ht="20.100000000000001" customHeight="1" thickBot="1" x14ac:dyDescent="0.3">
      <c r="A98" s="63"/>
      <c r="B98" s="66"/>
      <c r="C98" s="31" t="s">
        <v>65</v>
      </c>
      <c r="D98" s="31" t="s">
        <v>97</v>
      </c>
      <c r="E98" s="31">
        <v>9.75</v>
      </c>
      <c r="F98" s="31">
        <v>10.3</v>
      </c>
      <c r="G98" s="31">
        <v>3</v>
      </c>
    </row>
    <row r="99" spans="1:7" ht="20.100000000000001" customHeight="1" thickBot="1" x14ac:dyDescent="0.3">
      <c r="A99" s="61">
        <v>27</v>
      </c>
      <c r="B99" s="64" t="s">
        <v>120</v>
      </c>
      <c r="C99" s="31" t="s">
        <v>65</v>
      </c>
      <c r="D99" s="31" t="s">
        <v>96</v>
      </c>
      <c r="E99" s="31">
        <v>7</v>
      </c>
      <c r="F99" s="31">
        <v>7.55</v>
      </c>
      <c r="G99" s="31">
        <v>2</v>
      </c>
    </row>
    <row r="100" spans="1:7" ht="20.100000000000001" customHeight="1" thickBot="1" x14ac:dyDescent="0.3">
      <c r="A100" s="62"/>
      <c r="B100" s="65"/>
      <c r="C100" s="31" t="s">
        <v>65</v>
      </c>
      <c r="D100" s="31" t="s">
        <v>97</v>
      </c>
      <c r="E100" s="31">
        <v>9.75</v>
      </c>
      <c r="F100" s="31">
        <v>10.3</v>
      </c>
      <c r="G100" s="31">
        <v>3</v>
      </c>
    </row>
    <row r="101" spans="1:7" ht="20.100000000000001" customHeight="1" thickBot="1" x14ac:dyDescent="0.3">
      <c r="A101" s="62"/>
      <c r="B101" s="65"/>
      <c r="C101" s="31" t="s">
        <v>65</v>
      </c>
      <c r="D101" s="31" t="s">
        <v>157</v>
      </c>
      <c r="E101" s="49">
        <v>12.8</v>
      </c>
      <c r="F101" s="31">
        <v>13.35</v>
      </c>
      <c r="G101" s="31" t="s">
        <v>90</v>
      </c>
    </row>
    <row r="102" spans="1:7" ht="20.100000000000001" customHeight="1" thickBot="1" x14ac:dyDescent="0.3">
      <c r="A102" s="61">
        <v>28</v>
      </c>
      <c r="B102" s="64" t="s">
        <v>121</v>
      </c>
      <c r="C102" s="31" t="s">
        <v>65</v>
      </c>
      <c r="D102" s="31" t="s">
        <v>70</v>
      </c>
      <c r="E102" s="31">
        <v>7</v>
      </c>
      <c r="F102" s="31">
        <v>7.55</v>
      </c>
      <c r="G102" s="31">
        <v>2</v>
      </c>
    </row>
    <row r="103" spans="1:7" ht="20.100000000000001" customHeight="1" thickBot="1" x14ac:dyDescent="0.3">
      <c r="A103" s="62"/>
      <c r="B103" s="65"/>
      <c r="C103" s="31" t="s">
        <v>65</v>
      </c>
      <c r="D103" s="31" t="s">
        <v>76</v>
      </c>
      <c r="E103" s="31">
        <v>9.75</v>
      </c>
      <c r="F103" s="31">
        <v>10.3</v>
      </c>
      <c r="G103" s="31">
        <v>3</v>
      </c>
    </row>
    <row r="104" spans="1:7" ht="20.100000000000001" customHeight="1" thickBot="1" x14ac:dyDescent="0.3">
      <c r="A104" s="63"/>
      <c r="B104" s="66"/>
      <c r="C104" s="31" t="s">
        <v>65</v>
      </c>
      <c r="D104" s="31" t="s">
        <v>68</v>
      </c>
      <c r="E104" s="49">
        <v>12.8</v>
      </c>
      <c r="F104" s="31">
        <v>13.35</v>
      </c>
      <c r="G104" s="31">
        <v>4</v>
      </c>
    </row>
    <row r="105" spans="1:7" ht="20.100000000000001" customHeight="1" thickBot="1" x14ac:dyDescent="0.3">
      <c r="A105" s="61">
        <v>29</v>
      </c>
      <c r="B105" s="64" t="s">
        <v>122</v>
      </c>
      <c r="C105" s="31" t="s">
        <v>65</v>
      </c>
      <c r="D105" s="31" t="s">
        <v>66</v>
      </c>
      <c r="E105" s="31">
        <v>7</v>
      </c>
      <c r="F105" s="31">
        <v>7.55</v>
      </c>
      <c r="G105" s="31">
        <v>2</v>
      </c>
    </row>
    <row r="106" spans="1:7" ht="20.100000000000001" customHeight="1" thickBot="1" x14ac:dyDescent="0.3">
      <c r="A106" s="63"/>
      <c r="B106" s="66"/>
      <c r="C106" s="31" t="s">
        <v>65</v>
      </c>
      <c r="D106" s="31" t="s">
        <v>106</v>
      </c>
      <c r="E106" s="55">
        <v>9.75</v>
      </c>
      <c r="F106" s="31">
        <v>10.3</v>
      </c>
      <c r="G106" s="31">
        <v>3</v>
      </c>
    </row>
    <row r="107" spans="1:7" ht="20.100000000000001" customHeight="1" thickBot="1" x14ac:dyDescent="0.3">
      <c r="A107" s="61">
        <v>30</v>
      </c>
      <c r="B107" s="64" t="s">
        <v>123</v>
      </c>
      <c r="C107" s="31" t="s">
        <v>65</v>
      </c>
      <c r="D107" s="31" t="s">
        <v>96</v>
      </c>
      <c r="E107" s="31">
        <v>5.95</v>
      </c>
      <c r="F107" s="31">
        <v>6.5</v>
      </c>
      <c r="G107" s="31">
        <v>1</v>
      </c>
    </row>
    <row r="108" spans="1:7" ht="20.100000000000001" customHeight="1" thickBot="1" x14ac:dyDescent="0.3">
      <c r="A108" s="62"/>
      <c r="B108" s="65"/>
      <c r="C108" s="31" t="s">
        <v>65</v>
      </c>
      <c r="D108" s="31" t="s">
        <v>97</v>
      </c>
      <c r="E108" s="31">
        <v>7</v>
      </c>
      <c r="F108" s="31">
        <v>7.55</v>
      </c>
      <c r="G108" s="31">
        <v>2</v>
      </c>
    </row>
    <row r="109" spans="1:7" ht="20.100000000000001" customHeight="1" thickBot="1" x14ac:dyDescent="0.3">
      <c r="A109" s="63"/>
      <c r="B109" s="66"/>
      <c r="C109" s="31" t="s">
        <v>65</v>
      </c>
      <c r="D109" s="31" t="s">
        <v>71</v>
      </c>
      <c r="E109" s="31">
        <v>9.75</v>
      </c>
      <c r="F109" s="31">
        <v>10.3</v>
      </c>
      <c r="G109" s="31">
        <v>3</v>
      </c>
    </row>
    <row r="110" spans="1:7" ht="20.100000000000001" customHeight="1" thickBot="1" x14ac:dyDescent="0.3">
      <c r="A110" s="35">
        <v>31</v>
      </c>
      <c r="B110" s="34" t="s">
        <v>124</v>
      </c>
      <c r="C110" s="31" t="s">
        <v>65</v>
      </c>
      <c r="D110" s="31" t="s">
        <v>66</v>
      </c>
      <c r="E110" s="49">
        <v>12.8</v>
      </c>
      <c r="F110" s="31">
        <v>13.35</v>
      </c>
      <c r="G110" s="42" t="s">
        <v>156</v>
      </c>
    </row>
    <row r="111" spans="1:7" ht="20.100000000000001" customHeight="1" thickBot="1" x14ac:dyDescent="0.3">
      <c r="A111" s="61">
        <v>32</v>
      </c>
      <c r="B111" s="64" t="s">
        <v>125</v>
      </c>
      <c r="C111" s="31" t="s">
        <v>65</v>
      </c>
      <c r="D111" s="31" t="s">
        <v>97</v>
      </c>
      <c r="E111" s="31">
        <v>5.95</v>
      </c>
      <c r="F111" s="31">
        <v>6.5</v>
      </c>
      <c r="G111" s="31">
        <v>1</v>
      </c>
    </row>
    <row r="112" spans="1:7" ht="20.100000000000001" customHeight="1" thickBot="1" x14ac:dyDescent="0.3">
      <c r="A112" s="62"/>
      <c r="B112" s="65"/>
      <c r="C112" s="31" t="s">
        <v>65</v>
      </c>
      <c r="D112" s="31" t="s">
        <v>71</v>
      </c>
      <c r="E112" s="31">
        <v>7</v>
      </c>
      <c r="F112" s="31">
        <v>7.55</v>
      </c>
      <c r="G112" s="31">
        <v>2</v>
      </c>
    </row>
    <row r="113" spans="1:7" ht="20.100000000000001" customHeight="1" thickBot="1" x14ac:dyDescent="0.3">
      <c r="A113" s="63"/>
      <c r="B113" s="66"/>
      <c r="C113" s="31" t="s">
        <v>65</v>
      </c>
      <c r="D113" s="31" t="s">
        <v>68</v>
      </c>
      <c r="E113" s="31">
        <v>9.75</v>
      </c>
      <c r="F113" s="31">
        <v>10.3</v>
      </c>
      <c r="G113" s="31">
        <v>3</v>
      </c>
    </row>
    <row r="114" spans="1:7" ht="20.100000000000001" customHeight="1" thickBot="1" x14ac:dyDescent="0.3">
      <c r="A114" s="61">
        <v>33</v>
      </c>
      <c r="B114" s="64" t="s">
        <v>126</v>
      </c>
      <c r="C114" s="31" t="s">
        <v>65</v>
      </c>
      <c r="D114" s="31" t="s">
        <v>70</v>
      </c>
      <c r="E114" s="31">
        <v>7</v>
      </c>
      <c r="F114" s="31">
        <v>7.55</v>
      </c>
      <c r="G114" s="31">
        <v>2</v>
      </c>
    </row>
    <row r="115" spans="1:7" ht="20.100000000000001" customHeight="1" thickBot="1" x14ac:dyDescent="0.3">
      <c r="A115" s="62"/>
      <c r="B115" s="65"/>
      <c r="C115" s="31" t="s">
        <v>65</v>
      </c>
      <c r="D115" s="31" t="s">
        <v>76</v>
      </c>
      <c r="E115" s="31">
        <v>9.75</v>
      </c>
      <c r="F115" s="31">
        <v>10.3</v>
      </c>
      <c r="G115" s="31">
        <v>3</v>
      </c>
    </row>
    <row r="116" spans="1:7" ht="20.100000000000001" customHeight="1" thickBot="1" x14ac:dyDescent="0.3">
      <c r="A116" s="63"/>
      <c r="B116" s="66"/>
      <c r="C116" s="31" t="s">
        <v>65</v>
      </c>
      <c r="D116" s="31" t="s">
        <v>106</v>
      </c>
      <c r="E116" s="49">
        <v>12.8</v>
      </c>
      <c r="F116" s="31">
        <v>13.35</v>
      </c>
      <c r="G116" s="31">
        <v>4</v>
      </c>
    </row>
    <row r="117" spans="1:7" ht="20.100000000000001" customHeight="1" thickBot="1" x14ac:dyDescent="0.3">
      <c r="A117" s="61">
        <v>34</v>
      </c>
      <c r="B117" s="64" t="s">
        <v>127</v>
      </c>
      <c r="C117" s="31" t="s">
        <v>65</v>
      </c>
      <c r="D117" s="31" t="s">
        <v>70</v>
      </c>
      <c r="E117" s="31" t="s">
        <v>67</v>
      </c>
      <c r="F117" s="31">
        <v>10.3</v>
      </c>
      <c r="G117" s="31">
        <v>3</v>
      </c>
    </row>
    <row r="118" spans="1:7" ht="20.100000000000001" customHeight="1" thickBot="1" x14ac:dyDescent="0.3">
      <c r="A118" s="63"/>
      <c r="B118" s="66"/>
      <c r="C118" s="31" t="s">
        <v>65</v>
      </c>
      <c r="D118" s="31" t="s">
        <v>71</v>
      </c>
      <c r="E118" s="31" t="s">
        <v>67</v>
      </c>
      <c r="F118" s="31">
        <v>13.35</v>
      </c>
      <c r="G118" s="31">
        <v>4</v>
      </c>
    </row>
    <row r="119" spans="1:7" ht="20.100000000000001" customHeight="1" thickBot="1" x14ac:dyDescent="0.3">
      <c r="A119" s="61">
        <v>35</v>
      </c>
      <c r="B119" s="64" t="s">
        <v>128</v>
      </c>
      <c r="C119" s="31" t="s">
        <v>65</v>
      </c>
      <c r="D119" s="31" t="s">
        <v>96</v>
      </c>
      <c r="E119" s="31">
        <v>5.95</v>
      </c>
      <c r="F119" s="31">
        <v>6.5</v>
      </c>
      <c r="G119" s="31">
        <v>1</v>
      </c>
    </row>
    <row r="120" spans="1:7" ht="20.100000000000001" customHeight="1" thickBot="1" x14ac:dyDescent="0.3">
      <c r="A120" s="62"/>
      <c r="B120" s="65"/>
      <c r="C120" s="31" t="s">
        <v>65</v>
      </c>
      <c r="D120" s="31" t="s">
        <v>97</v>
      </c>
      <c r="E120" s="31">
        <v>7</v>
      </c>
      <c r="F120" s="31">
        <v>7.55</v>
      </c>
      <c r="G120" s="31">
        <v>2</v>
      </c>
    </row>
    <row r="121" spans="1:7" ht="20.100000000000001" customHeight="1" thickBot="1" x14ac:dyDescent="0.3">
      <c r="A121" s="62"/>
      <c r="B121" s="65"/>
      <c r="C121" s="31" t="s">
        <v>65</v>
      </c>
      <c r="D121" s="31" t="s">
        <v>71</v>
      </c>
      <c r="E121" s="31">
        <v>9.75</v>
      </c>
      <c r="F121" s="31">
        <v>10.3</v>
      </c>
      <c r="G121" s="31">
        <v>3</v>
      </c>
    </row>
    <row r="122" spans="1:7" ht="20.100000000000001" customHeight="1" thickBot="1" x14ac:dyDescent="0.3">
      <c r="A122" s="63"/>
      <c r="B122" s="66"/>
      <c r="C122" s="31" t="s">
        <v>65</v>
      </c>
      <c r="D122" s="31" t="s">
        <v>68</v>
      </c>
      <c r="E122" s="49">
        <v>12.8</v>
      </c>
      <c r="F122" s="31">
        <v>13.35</v>
      </c>
      <c r="G122" s="31">
        <v>4</v>
      </c>
    </row>
    <row r="123" spans="1:7" ht="39" customHeight="1" thickBot="1" x14ac:dyDescent="0.3">
      <c r="A123" s="61">
        <v>36</v>
      </c>
      <c r="B123" s="41" t="s">
        <v>129</v>
      </c>
      <c r="C123" s="31" t="s">
        <v>65</v>
      </c>
      <c r="D123" s="31" t="s">
        <v>70</v>
      </c>
      <c r="E123" s="31">
        <v>5.95</v>
      </c>
      <c r="F123" s="31">
        <v>6.5</v>
      </c>
      <c r="G123" s="31">
        <v>1</v>
      </c>
    </row>
    <row r="124" spans="1:7" ht="52.5" customHeight="1" thickBot="1" x14ac:dyDescent="0.3">
      <c r="A124" s="62"/>
      <c r="B124" s="43" t="s">
        <v>146</v>
      </c>
      <c r="C124" s="31" t="s">
        <v>65</v>
      </c>
      <c r="D124" s="31" t="s">
        <v>71</v>
      </c>
      <c r="E124" s="31">
        <v>7</v>
      </c>
      <c r="F124" s="31">
        <v>7.55</v>
      </c>
      <c r="G124" s="31">
        <v>2</v>
      </c>
    </row>
    <row r="125" spans="1:7" ht="38.25" customHeight="1" thickBot="1" x14ac:dyDescent="0.3">
      <c r="A125" s="62"/>
      <c r="B125" s="41" t="s">
        <v>130</v>
      </c>
      <c r="C125" s="31" t="s">
        <v>65</v>
      </c>
      <c r="D125" s="31" t="s">
        <v>68</v>
      </c>
      <c r="E125" s="55">
        <v>9.75</v>
      </c>
      <c r="F125" s="31">
        <v>10.3</v>
      </c>
      <c r="G125" s="31">
        <v>3</v>
      </c>
    </row>
    <row r="126" spans="1:7" ht="20.100000000000001" customHeight="1" thickBot="1" x14ac:dyDescent="0.3">
      <c r="A126" s="63"/>
      <c r="B126" s="40"/>
      <c r="C126" s="31" t="s">
        <v>65</v>
      </c>
      <c r="D126" s="31" t="s">
        <v>131</v>
      </c>
      <c r="E126" s="49">
        <v>12.8</v>
      </c>
      <c r="F126" s="31">
        <v>13.35</v>
      </c>
      <c r="G126" s="31">
        <v>4</v>
      </c>
    </row>
    <row r="127" spans="1:7" ht="20.100000000000001" customHeight="1" thickBot="1" x14ac:dyDescent="0.3">
      <c r="A127" s="61">
        <v>37</v>
      </c>
      <c r="B127" s="69" t="s">
        <v>132</v>
      </c>
      <c r="C127" s="31" t="s">
        <v>65</v>
      </c>
      <c r="D127" s="31" t="s">
        <v>70</v>
      </c>
      <c r="E127" s="31">
        <v>7</v>
      </c>
      <c r="F127" s="31">
        <v>7.55</v>
      </c>
      <c r="G127" s="31">
        <v>2</v>
      </c>
    </row>
    <row r="128" spans="1:7" ht="20.100000000000001" customHeight="1" thickBot="1" x14ac:dyDescent="0.3">
      <c r="A128" s="63"/>
      <c r="B128" s="70"/>
      <c r="C128" s="31" t="s">
        <v>65</v>
      </c>
      <c r="D128" s="31" t="s">
        <v>133</v>
      </c>
      <c r="E128" s="31">
        <v>9.75</v>
      </c>
      <c r="F128" s="31">
        <v>10.3</v>
      </c>
      <c r="G128" s="31">
        <v>3</v>
      </c>
    </row>
    <row r="129" spans="1:7" ht="20.100000000000001" customHeight="1" thickBot="1" x14ac:dyDescent="0.3">
      <c r="A129" s="61">
        <v>38</v>
      </c>
      <c r="B129" s="64" t="s">
        <v>134</v>
      </c>
      <c r="C129" s="31" t="s">
        <v>65</v>
      </c>
      <c r="D129" s="31" t="s">
        <v>70</v>
      </c>
      <c r="E129" s="31">
        <v>5.95</v>
      </c>
      <c r="F129" s="31">
        <v>6.5</v>
      </c>
      <c r="G129" s="31">
        <v>1</v>
      </c>
    </row>
    <row r="130" spans="1:7" ht="20.100000000000001" customHeight="1" thickBot="1" x14ac:dyDescent="0.3">
      <c r="A130" s="62"/>
      <c r="B130" s="65"/>
      <c r="C130" s="31" t="s">
        <v>65</v>
      </c>
      <c r="D130" s="31" t="s">
        <v>76</v>
      </c>
      <c r="E130" s="31">
        <v>7</v>
      </c>
      <c r="F130" s="31">
        <v>7.55</v>
      </c>
      <c r="G130" s="31">
        <v>2</v>
      </c>
    </row>
    <row r="131" spans="1:7" ht="20.100000000000001" customHeight="1" thickBot="1" x14ac:dyDescent="0.3">
      <c r="A131" s="63"/>
      <c r="B131" s="66"/>
      <c r="C131" s="31" t="s">
        <v>65</v>
      </c>
      <c r="D131" s="31" t="s">
        <v>68</v>
      </c>
      <c r="E131" s="55">
        <v>9.75</v>
      </c>
      <c r="F131" s="31">
        <v>10.3</v>
      </c>
      <c r="G131" s="31">
        <v>3</v>
      </c>
    </row>
    <row r="132" spans="1:7" ht="20.100000000000001" customHeight="1" thickBot="1" x14ac:dyDescent="0.3">
      <c r="A132" s="61">
        <v>39</v>
      </c>
      <c r="B132" s="64" t="s">
        <v>135</v>
      </c>
      <c r="C132" s="31" t="s">
        <v>65</v>
      </c>
      <c r="D132" s="31" t="s">
        <v>74</v>
      </c>
      <c r="E132" s="31" t="s">
        <v>67</v>
      </c>
      <c r="F132" s="31">
        <v>6.5</v>
      </c>
      <c r="G132" s="31">
        <v>1</v>
      </c>
    </row>
    <row r="133" spans="1:7" ht="20.100000000000001" customHeight="1" thickBot="1" x14ac:dyDescent="0.3">
      <c r="A133" s="63"/>
      <c r="B133" s="66"/>
      <c r="C133" s="31" t="s">
        <v>65</v>
      </c>
      <c r="D133" s="31" t="s">
        <v>104</v>
      </c>
      <c r="E133" s="31" t="s">
        <v>67</v>
      </c>
      <c r="F133" s="31">
        <v>7.55</v>
      </c>
      <c r="G133" s="31">
        <v>2</v>
      </c>
    </row>
    <row r="134" spans="1:7" ht="20.100000000000001" customHeight="1" thickBot="1" x14ac:dyDescent="0.3">
      <c r="A134" s="61">
        <v>40</v>
      </c>
      <c r="B134" s="64" t="s">
        <v>136</v>
      </c>
      <c r="C134" s="31" t="s">
        <v>65</v>
      </c>
      <c r="D134" s="31" t="s">
        <v>155</v>
      </c>
      <c r="E134" s="31">
        <v>5.95</v>
      </c>
      <c r="F134" s="31">
        <v>6.5</v>
      </c>
      <c r="G134" s="31">
        <v>1</v>
      </c>
    </row>
    <row r="135" spans="1:7" ht="20.100000000000001" customHeight="1" thickBot="1" x14ac:dyDescent="0.3">
      <c r="A135" s="62"/>
      <c r="B135" s="65"/>
      <c r="C135" s="31" t="s">
        <v>65</v>
      </c>
      <c r="D135" s="31" t="s">
        <v>97</v>
      </c>
      <c r="E135" s="31">
        <v>7</v>
      </c>
      <c r="F135" s="31">
        <v>7.55</v>
      </c>
      <c r="G135" s="31">
        <v>2</v>
      </c>
    </row>
    <row r="136" spans="1:7" ht="20.100000000000001" customHeight="1" thickBot="1" x14ac:dyDescent="0.3">
      <c r="A136" s="63"/>
      <c r="B136" s="66"/>
      <c r="C136" s="31" t="s">
        <v>65</v>
      </c>
      <c r="D136" s="31" t="s">
        <v>71</v>
      </c>
      <c r="E136" s="55">
        <v>9.75</v>
      </c>
      <c r="F136" s="31">
        <v>10.3</v>
      </c>
      <c r="G136" s="31">
        <v>3</v>
      </c>
    </row>
    <row r="137" spans="1:7" ht="20.100000000000001" customHeight="1" thickBot="1" x14ac:dyDescent="0.3">
      <c r="A137" s="61">
        <v>41</v>
      </c>
      <c r="B137" s="64" t="s">
        <v>137</v>
      </c>
      <c r="C137" s="31" t="s">
        <v>65</v>
      </c>
      <c r="D137" s="31" t="s">
        <v>70</v>
      </c>
      <c r="E137" s="31">
        <v>5.95</v>
      </c>
      <c r="F137" s="31">
        <v>6.5</v>
      </c>
      <c r="G137" s="31">
        <v>1</v>
      </c>
    </row>
    <row r="138" spans="1:7" ht="20.100000000000001" customHeight="1" thickBot="1" x14ac:dyDescent="0.3">
      <c r="A138" s="62"/>
      <c r="B138" s="65"/>
      <c r="C138" s="31" t="s">
        <v>65</v>
      </c>
      <c r="D138" s="31" t="s">
        <v>71</v>
      </c>
      <c r="E138" s="31">
        <v>7</v>
      </c>
      <c r="F138" s="31">
        <v>7.55</v>
      </c>
      <c r="G138" s="31">
        <v>2</v>
      </c>
    </row>
    <row r="139" spans="1:7" ht="20.100000000000001" customHeight="1" thickBot="1" x14ac:dyDescent="0.3">
      <c r="A139" s="62"/>
      <c r="B139" s="65"/>
      <c r="C139" s="31" t="s">
        <v>65</v>
      </c>
      <c r="D139" s="31" t="s">
        <v>68</v>
      </c>
      <c r="E139" s="55">
        <v>9.75</v>
      </c>
      <c r="F139" s="31">
        <v>10.3</v>
      </c>
      <c r="G139" s="31">
        <v>3</v>
      </c>
    </row>
    <row r="140" spans="1:7" ht="20.100000000000001" customHeight="1" thickBot="1" x14ac:dyDescent="0.3">
      <c r="A140" s="63"/>
      <c r="B140" s="66"/>
      <c r="C140" s="31" t="s">
        <v>65</v>
      </c>
      <c r="D140" s="50" t="s">
        <v>131</v>
      </c>
      <c r="E140" s="51">
        <v>12.8</v>
      </c>
      <c r="F140" s="50">
        <v>13.35</v>
      </c>
      <c r="G140" s="50">
        <v>4</v>
      </c>
    </row>
    <row r="141" spans="1:7" ht="20.100000000000001" customHeight="1" thickBot="1" x14ac:dyDescent="0.3">
      <c r="A141" s="61">
        <v>42</v>
      </c>
      <c r="B141" s="64" t="s">
        <v>138</v>
      </c>
      <c r="C141" s="31" t="s">
        <v>65</v>
      </c>
      <c r="D141" s="31" t="s">
        <v>96</v>
      </c>
      <c r="E141" s="31">
        <v>5.95</v>
      </c>
      <c r="F141" s="31">
        <v>6.5</v>
      </c>
      <c r="G141" s="31">
        <v>1</v>
      </c>
    </row>
    <row r="142" spans="1:7" ht="20.100000000000001" customHeight="1" thickBot="1" x14ac:dyDescent="0.3">
      <c r="A142" s="62"/>
      <c r="B142" s="65"/>
      <c r="C142" s="31" t="s">
        <v>65</v>
      </c>
      <c r="D142" s="31" t="s">
        <v>97</v>
      </c>
      <c r="E142" s="31">
        <v>7</v>
      </c>
      <c r="F142" s="31">
        <v>7.55</v>
      </c>
      <c r="G142" s="31">
        <v>2</v>
      </c>
    </row>
    <row r="143" spans="1:7" ht="20.100000000000001" customHeight="1" thickBot="1" x14ac:dyDescent="0.3">
      <c r="A143" s="62"/>
      <c r="B143" s="65"/>
      <c r="C143" s="31" t="s">
        <v>65</v>
      </c>
      <c r="D143" s="31" t="s">
        <v>71</v>
      </c>
      <c r="E143" s="55">
        <v>9.75</v>
      </c>
      <c r="F143" s="31">
        <v>10.3</v>
      </c>
      <c r="G143" s="31">
        <v>3</v>
      </c>
    </row>
    <row r="144" spans="1:7" ht="20.100000000000001" customHeight="1" thickBot="1" x14ac:dyDescent="0.3">
      <c r="A144" s="63"/>
      <c r="B144" s="66"/>
      <c r="C144" s="31" t="s">
        <v>65</v>
      </c>
      <c r="D144" s="50" t="s">
        <v>68</v>
      </c>
      <c r="E144" s="51">
        <v>12.8</v>
      </c>
      <c r="F144" s="50">
        <v>13.35</v>
      </c>
      <c r="G144" s="50">
        <v>4</v>
      </c>
    </row>
    <row r="145" spans="1:7" ht="20.100000000000001" customHeight="1" thickBot="1" x14ac:dyDescent="0.3">
      <c r="A145" s="61">
        <v>43</v>
      </c>
      <c r="B145" s="64" t="s">
        <v>139</v>
      </c>
      <c r="C145" s="31" t="s">
        <v>65</v>
      </c>
      <c r="D145" s="31" t="s">
        <v>140</v>
      </c>
      <c r="E145" s="31">
        <v>5.95</v>
      </c>
      <c r="F145" s="31">
        <v>6.5</v>
      </c>
      <c r="G145" s="31">
        <v>1</v>
      </c>
    </row>
    <row r="146" spans="1:7" ht="19.5" thickBot="1" x14ac:dyDescent="0.3">
      <c r="A146" s="62"/>
      <c r="B146" s="65"/>
      <c r="C146" s="31" t="s">
        <v>65</v>
      </c>
      <c r="D146" s="31" t="s">
        <v>141</v>
      </c>
      <c r="E146" s="31">
        <v>7</v>
      </c>
      <c r="F146" s="31">
        <v>7.55</v>
      </c>
      <c r="G146" s="31">
        <v>2</v>
      </c>
    </row>
    <row r="147" spans="1:7" ht="19.5" thickBot="1" x14ac:dyDescent="0.3">
      <c r="A147" s="62"/>
      <c r="B147" s="65"/>
      <c r="C147" s="31" t="s">
        <v>65</v>
      </c>
      <c r="D147" s="31" t="s">
        <v>97</v>
      </c>
      <c r="E147" s="55">
        <v>9.75</v>
      </c>
      <c r="F147" s="31">
        <v>10.3</v>
      </c>
      <c r="G147" s="31">
        <v>3</v>
      </c>
    </row>
    <row r="148" spans="1:7" ht="19.5" thickBot="1" x14ac:dyDescent="0.3">
      <c r="A148" s="63"/>
      <c r="B148" s="66"/>
      <c r="C148" s="31" t="s">
        <v>65</v>
      </c>
      <c r="D148" s="31" t="s">
        <v>71</v>
      </c>
      <c r="E148" s="51">
        <v>12.8</v>
      </c>
      <c r="F148" s="50">
        <v>13.35</v>
      </c>
      <c r="G148" s="31">
        <v>4</v>
      </c>
    </row>
    <row r="149" spans="1:7" ht="19.5" thickBot="1" x14ac:dyDescent="0.3">
      <c r="A149" s="61">
        <v>44</v>
      </c>
      <c r="B149" s="64" t="s">
        <v>142</v>
      </c>
      <c r="C149" s="31" t="s">
        <v>65</v>
      </c>
      <c r="D149" s="31" t="s">
        <v>66</v>
      </c>
      <c r="E149" s="31">
        <v>7</v>
      </c>
      <c r="F149" s="31">
        <v>7.55</v>
      </c>
      <c r="G149" s="31">
        <v>2</v>
      </c>
    </row>
    <row r="150" spans="1:7" ht="19.5" thickBot="1" x14ac:dyDescent="0.3">
      <c r="A150" s="63"/>
      <c r="B150" s="66"/>
      <c r="C150" s="31" t="s">
        <v>65</v>
      </c>
      <c r="D150" s="31" t="s">
        <v>68</v>
      </c>
      <c r="E150" s="55">
        <v>9.75</v>
      </c>
      <c r="F150" s="31">
        <v>10.3</v>
      </c>
      <c r="G150" s="31">
        <v>3</v>
      </c>
    </row>
    <row r="151" spans="1:7" ht="75.75" thickBot="1" x14ac:dyDescent="0.3">
      <c r="A151" s="32">
        <v>45</v>
      </c>
      <c r="B151" s="19" t="s">
        <v>143</v>
      </c>
      <c r="C151" s="31" t="s">
        <v>65</v>
      </c>
      <c r="D151" s="31" t="s">
        <v>67</v>
      </c>
      <c r="E151" s="31">
        <v>5.95</v>
      </c>
      <c r="F151" s="31">
        <v>6.5</v>
      </c>
      <c r="G151" s="31">
        <v>1</v>
      </c>
    </row>
    <row r="152" spans="1:7" ht="19.5" thickBot="1" x14ac:dyDescent="0.3">
      <c r="A152" s="32">
        <v>46</v>
      </c>
      <c r="B152" s="19" t="s">
        <v>144</v>
      </c>
      <c r="C152" s="31" t="s">
        <v>65</v>
      </c>
      <c r="D152" s="31" t="s">
        <v>140</v>
      </c>
      <c r="E152" s="50">
        <v>1.6</v>
      </c>
      <c r="F152" s="31" t="s">
        <v>67</v>
      </c>
      <c r="G152" s="31">
        <v>1</v>
      </c>
    </row>
    <row r="153" spans="1:7" ht="19.5" thickBot="1" x14ac:dyDescent="0.3">
      <c r="A153" s="32">
        <v>48</v>
      </c>
      <c r="B153" s="19" t="s">
        <v>145</v>
      </c>
      <c r="C153" s="31" t="s">
        <v>65</v>
      </c>
      <c r="D153" s="31" t="s">
        <v>140</v>
      </c>
      <c r="E153" s="50">
        <v>1.6</v>
      </c>
      <c r="F153" s="31" t="s">
        <v>67</v>
      </c>
      <c r="G153" s="31">
        <v>1</v>
      </c>
    </row>
    <row r="155" spans="1:7" ht="18.75" x14ac:dyDescent="0.25">
      <c r="B155" s="60" t="s">
        <v>164</v>
      </c>
      <c r="C155" s="60"/>
      <c r="D155" s="60"/>
      <c r="E155" s="60"/>
      <c r="F155" s="60"/>
    </row>
    <row r="157" spans="1:7" ht="37.5" customHeight="1" x14ac:dyDescent="0.25">
      <c r="B157" s="60" t="s">
        <v>163</v>
      </c>
      <c r="C157" s="60"/>
      <c r="D157" s="60"/>
      <c r="E157" s="60"/>
      <c r="F157" s="60"/>
    </row>
  </sheetData>
  <mergeCells count="86">
    <mergeCell ref="B69:B70"/>
    <mergeCell ref="A53:A55"/>
    <mergeCell ref="C1:E1"/>
    <mergeCell ref="C4:E4"/>
    <mergeCell ref="A6:E6"/>
    <mergeCell ref="A7:E7"/>
    <mergeCell ref="B2:E2"/>
    <mergeCell ref="B3:E3"/>
    <mergeCell ref="B5:E5"/>
    <mergeCell ref="A8:E8"/>
    <mergeCell ref="A43:A44"/>
    <mergeCell ref="B53:B55"/>
    <mergeCell ref="B43:B44"/>
    <mergeCell ref="B45:B47"/>
    <mergeCell ref="A40:G40"/>
    <mergeCell ref="A129:A131"/>
    <mergeCell ref="B129:B131"/>
    <mergeCell ref="A132:A133"/>
    <mergeCell ref="B132:B133"/>
    <mergeCell ref="A107:A109"/>
    <mergeCell ref="B107:B109"/>
    <mergeCell ref="A111:A113"/>
    <mergeCell ref="B111:B113"/>
    <mergeCell ref="A114:A116"/>
    <mergeCell ref="B114:B116"/>
    <mergeCell ref="A117:A118"/>
    <mergeCell ref="B117:B118"/>
    <mergeCell ref="A119:A122"/>
    <mergeCell ref="B119:B122"/>
    <mergeCell ref="A123:A126"/>
    <mergeCell ref="A127:A128"/>
    <mergeCell ref="A134:A136"/>
    <mergeCell ref="B134:B136"/>
    <mergeCell ref="A137:A140"/>
    <mergeCell ref="B137:B140"/>
    <mergeCell ref="A141:A144"/>
    <mergeCell ref="B141:B144"/>
    <mergeCell ref="B127:B128"/>
    <mergeCell ref="A45:A47"/>
    <mergeCell ref="A48:A49"/>
    <mergeCell ref="B48:B49"/>
    <mergeCell ref="A50:A52"/>
    <mergeCell ref="B50:B52"/>
    <mergeCell ref="A56:A58"/>
    <mergeCell ref="B56:B58"/>
    <mergeCell ref="A59:A60"/>
    <mergeCell ref="B59:B60"/>
    <mergeCell ref="A61:A62"/>
    <mergeCell ref="B61:B62"/>
    <mergeCell ref="A63:A64"/>
    <mergeCell ref="B63:B64"/>
    <mergeCell ref="A65:A68"/>
    <mergeCell ref="B65:B68"/>
    <mergeCell ref="A90:A92"/>
    <mergeCell ref="B90:B92"/>
    <mergeCell ref="A94:A95"/>
    <mergeCell ref="B94:B95"/>
    <mergeCell ref="B105:B106"/>
    <mergeCell ref="A99:A101"/>
    <mergeCell ref="B99:B101"/>
    <mergeCell ref="A97:A98"/>
    <mergeCell ref="A105:A106"/>
    <mergeCell ref="A102:A104"/>
    <mergeCell ref="B102:B104"/>
    <mergeCell ref="B97:B98"/>
    <mergeCell ref="A79:A80"/>
    <mergeCell ref="B79:B80"/>
    <mergeCell ref="B84:B86"/>
    <mergeCell ref="A69:A70"/>
    <mergeCell ref="B155:F155"/>
    <mergeCell ref="A75:A76"/>
    <mergeCell ref="A72:A73"/>
    <mergeCell ref="B72:B73"/>
    <mergeCell ref="B75:B76"/>
    <mergeCell ref="A77:A78"/>
    <mergeCell ref="B77:B78"/>
    <mergeCell ref="B81:B82"/>
    <mergeCell ref="A81:A82"/>
    <mergeCell ref="A84:A86"/>
    <mergeCell ref="A88:A89"/>
    <mergeCell ref="B88:B89"/>
    <mergeCell ref="B157:F157"/>
    <mergeCell ref="A145:A148"/>
    <mergeCell ref="B145:B148"/>
    <mergeCell ref="A149:A150"/>
    <mergeCell ref="B149:B150"/>
  </mergeCells>
  <pageMargins left="0.70866141732283472" right="0.31496062992125984" top="0.55118110236220474" bottom="0.55118110236220474" header="0.31496062992125984" footer="0.31496062992125984"/>
  <pageSetup paperSize="9" scale="5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1"/>
  <sheetViews>
    <sheetView workbookViewId="0">
      <selection activeCell="A56" sqref="A56:E71"/>
    </sheetView>
  </sheetViews>
  <sheetFormatPr defaultRowHeight="15" x14ac:dyDescent="0.25"/>
  <cols>
    <col min="2" max="2" width="80" customWidth="1"/>
    <col min="3" max="3" width="13" customWidth="1"/>
    <col min="4" max="4" width="12.28515625" customWidth="1"/>
    <col min="5" max="5" width="15" customWidth="1"/>
  </cols>
  <sheetData>
    <row r="1" spans="1:7" ht="18" x14ac:dyDescent="0.25">
      <c r="A1" s="9" t="s">
        <v>11</v>
      </c>
      <c r="B1" s="9"/>
      <c r="C1" s="85" t="s">
        <v>12</v>
      </c>
      <c r="D1" s="85"/>
      <c r="E1" s="85"/>
    </row>
    <row r="2" spans="1:7" ht="18" x14ac:dyDescent="0.25">
      <c r="A2" s="9"/>
      <c r="B2" s="86" t="s">
        <v>13</v>
      </c>
      <c r="C2" s="86"/>
      <c r="D2" s="86"/>
      <c r="E2" s="86"/>
    </row>
    <row r="3" spans="1:7" ht="18" x14ac:dyDescent="0.25">
      <c r="A3" s="9"/>
      <c r="B3" s="86" t="s">
        <v>14</v>
      </c>
      <c r="C3" s="86"/>
      <c r="D3" s="86"/>
      <c r="E3" s="86"/>
    </row>
    <row r="4" spans="1:7" ht="18" x14ac:dyDescent="0.25">
      <c r="A4" s="9"/>
      <c r="B4" s="9"/>
      <c r="C4" s="86" t="s">
        <v>15</v>
      </c>
      <c r="D4" s="86"/>
      <c r="E4" s="86"/>
    </row>
    <row r="5" spans="1:7" ht="18" x14ac:dyDescent="0.25">
      <c r="A5" s="9"/>
      <c r="B5" s="87" t="s">
        <v>16</v>
      </c>
      <c r="C5" s="87"/>
      <c r="D5" s="87"/>
      <c r="E5" s="87"/>
    </row>
    <row r="6" spans="1:7" ht="18" x14ac:dyDescent="0.25">
      <c r="A6" s="81"/>
      <c r="B6" s="81"/>
      <c r="C6" s="81"/>
      <c r="D6" s="81"/>
      <c r="E6" s="81"/>
    </row>
    <row r="7" spans="1:7" ht="18" x14ac:dyDescent="0.25">
      <c r="A7" s="81" t="s">
        <v>17</v>
      </c>
      <c r="B7" s="81"/>
      <c r="C7" s="81"/>
      <c r="D7" s="81"/>
      <c r="E7" s="81"/>
    </row>
    <row r="8" spans="1:7" ht="18.75" thickBot="1" x14ac:dyDescent="0.3">
      <c r="A8" s="82"/>
      <c r="B8" s="82"/>
      <c r="C8" s="82"/>
      <c r="D8" s="82"/>
      <c r="E8" s="82"/>
    </row>
    <row r="9" spans="1:7" ht="54" x14ac:dyDescent="0.25">
      <c r="A9" s="10" t="s">
        <v>0</v>
      </c>
      <c r="B9" s="11" t="s">
        <v>1</v>
      </c>
      <c r="C9" s="14" t="s">
        <v>22</v>
      </c>
      <c r="D9" s="14" t="s">
        <v>21</v>
      </c>
      <c r="E9" s="14" t="s">
        <v>2</v>
      </c>
      <c r="F9" s="16" t="s">
        <v>62</v>
      </c>
      <c r="G9" s="16" t="s">
        <v>63</v>
      </c>
    </row>
    <row r="10" spans="1:7" ht="18" x14ac:dyDescent="0.25">
      <c r="A10" s="10"/>
      <c r="B10" s="11" t="s">
        <v>20</v>
      </c>
      <c r="C10" s="11"/>
      <c r="D10" s="11"/>
      <c r="E10" s="12"/>
    </row>
    <row r="11" spans="1:7" ht="20.100000000000001" customHeight="1" x14ac:dyDescent="0.25">
      <c r="A11" s="2">
        <v>1</v>
      </c>
      <c r="B11" s="1" t="s">
        <v>26</v>
      </c>
      <c r="C11" s="3" t="s">
        <v>3</v>
      </c>
      <c r="D11" s="3" t="s">
        <v>23</v>
      </c>
      <c r="E11" s="4">
        <v>40</v>
      </c>
      <c r="F11" s="17">
        <v>1.0489999999999999</v>
      </c>
      <c r="G11" s="17">
        <f>F11*E11</f>
        <v>41.959999999999994</v>
      </c>
    </row>
    <row r="12" spans="1:7" ht="36" x14ac:dyDescent="0.25">
      <c r="A12" s="2">
        <v>2</v>
      </c>
      <c r="B12" s="1" t="s">
        <v>27</v>
      </c>
      <c r="C12" s="3" t="s">
        <v>3</v>
      </c>
      <c r="D12" s="3" t="s">
        <v>23</v>
      </c>
      <c r="E12" s="4">
        <v>45</v>
      </c>
      <c r="F12" s="17">
        <v>1.0489999999999999</v>
      </c>
      <c r="G12" s="17">
        <f t="shared" ref="G12:G49" si="0">F12*E12</f>
        <v>47.204999999999998</v>
      </c>
    </row>
    <row r="13" spans="1:7" ht="20.100000000000001" customHeight="1" x14ac:dyDescent="0.25">
      <c r="A13" s="2">
        <v>3</v>
      </c>
      <c r="B13" s="1" t="s">
        <v>26</v>
      </c>
      <c r="C13" s="3" t="s">
        <v>3</v>
      </c>
      <c r="D13" s="3" t="s">
        <v>24</v>
      </c>
      <c r="E13" s="4">
        <v>50</v>
      </c>
      <c r="F13" s="17">
        <v>1.0489999999999999</v>
      </c>
      <c r="G13" s="17">
        <f t="shared" si="0"/>
        <v>52.449999999999996</v>
      </c>
    </row>
    <row r="14" spans="1:7" ht="36" x14ac:dyDescent="0.25">
      <c r="A14" s="2">
        <v>4</v>
      </c>
      <c r="B14" s="1" t="s">
        <v>27</v>
      </c>
      <c r="C14" s="3" t="s">
        <v>3</v>
      </c>
      <c r="D14" s="3" t="s">
        <v>24</v>
      </c>
      <c r="E14" s="4">
        <v>55</v>
      </c>
      <c r="F14" s="17">
        <v>1.0489999999999999</v>
      </c>
      <c r="G14" s="17">
        <f t="shared" si="0"/>
        <v>57.694999999999993</v>
      </c>
    </row>
    <row r="15" spans="1:7" ht="20.100000000000001" customHeight="1" x14ac:dyDescent="0.25">
      <c r="A15" s="2">
        <v>5</v>
      </c>
      <c r="B15" s="1" t="s">
        <v>28</v>
      </c>
      <c r="C15" s="3" t="s">
        <v>3</v>
      </c>
      <c r="D15" s="3" t="s">
        <v>23</v>
      </c>
      <c r="E15" s="4">
        <v>50</v>
      </c>
      <c r="F15" s="17">
        <v>1.0489999999999999</v>
      </c>
      <c r="G15" s="17">
        <f t="shared" si="0"/>
        <v>52.449999999999996</v>
      </c>
    </row>
    <row r="16" spans="1:7" ht="20.100000000000001" customHeight="1" x14ac:dyDescent="0.25">
      <c r="A16" s="2">
        <v>6</v>
      </c>
      <c r="B16" s="1" t="s">
        <v>36</v>
      </c>
      <c r="C16" s="3" t="s">
        <v>3</v>
      </c>
      <c r="D16" s="3" t="s">
        <v>24</v>
      </c>
      <c r="E16" s="4">
        <v>60</v>
      </c>
      <c r="F16" s="17">
        <v>1.0489999999999999</v>
      </c>
      <c r="G16" s="17">
        <f t="shared" si="0"/>
        <v>62.94</v>
      </c>
    </row>
    <row r="17" spans="1:7" ht="20.100000000000001" customHeight="1" x14ac:dyDescent="0.25">
      <c r="A17" s="2">
        <v>7</v>
      </c>
      <c r="B17" s="1" t="s">
        <v>28</v>
      </c>
      <c r="C17" s="3" t="s">
        <v>3</v>
      </c>
      <c r="D17" s="3" t="s">
        <v>25</v>
      </c>
      <c r="E17" s="15">
        <v>74</v>
      </c>
      <c r="F17" s="17">
        <v>1.0489999999999999</v>
      </c>
      <c r="G17" s="17">
        <f t="shared" si="0"/>
        <v>77.625999999999991</v>
      </c>
    </row>
    <row r="18" spans="1:7" ht="20.100000000000001" customHeight="1" x14ac:dyDescent="0.25">
      <c r="A18" s="2">
        <v>9</v>
      </c>
      <c r="B18" s="10" t="s">
        <v>29</v>
      </c>
      <c r="C18" s="3" t="s">
        <v>3</v>
      </c>
      <c r="D18" s="3" t="s">
        <v>23</v>
      </c>
      <c r="E18" s="4">
        <v>60</v>
      </c>
      <c r="F18" s="17">
        <v>1.0489999999999999</v>
      </c>
      <c r="G18" s="17">
        <f t="shared" si="0"/>
        <v>62.94</v>
      </c>
    </row>
    <row r="19" spans="1:7" ht="20.100000000000001" customHeight="1" x14ac:dyDescent="0.25">
      <c r="A19" s="2"/>
      <c r="B19" s="10" t="s">
        <v>29</v>
      </c>
      <c r="C19" s="3" t="s">
        <v>3</v>
      </c>
      <c r="D19" s="3" t="s">
        <v>24</v>
      </c>
      <c r="E19" s="4">
        <v>60</v>
      </c>
      <c r="F19" s="17">
        <v>1.0489999999999999</v>
      </c>
      <c r="G19" s="17">
        <f t="shared" si="0"/>
        <v>62.94</v>
      </c>
    </row>
    <row r="20" spans="1:7" ht="20.100000000000001" customHeight="1" x14ac:dyDescent="0.25">
      <c r="A20" s="2">
        <v>10</v>
      </c>
      <c r="B20" s="10" t="s">
        <v>30</v>
      </c>
      <c r="C20" s="3" t="s">
        <v>3</v>
      </c>
      <c r="D20" s="3" t="s">
        <v>23</v>
      </c>
      <c r="E20" s="4">
        <v>50</v>
      </c>
      <c r="F20" s="17">
        <v>1.0489999999999999</v>
      </c>
      <c r="G20" s="17">
        <f t="shared" si="0"/>
        <v>52.449999999999996</v>
      </c>
    </row>
    <row r="21" spans="1:7" ht="20.100000000000001" customHeight="1" x14ac:dyDescent="0.25">
      <c r="A21" s="2"/>
      <c r="B21" s="10" t="s">
        <v>30</v>
      </c>
      <c r="C21" s="3" t="s">
        <v>3</v>
      </c>
      <c r="D21" s="3" t="s">
        <v>24</v>
      </c>
      <c r="E21" s="4">
        <v>62</v>
      </c>
      <c r="F21" s="17">
        <v>1.0489999999999999</v>
      </c>
      <c r="G21" s="17">
        <f t="shared" si="0"/>
        <v>65.037999999999997</v>
      </c>
    </row>
    <row r="22" spans="1:7" ht="20.100000000000001" customHeight="1" x14ac:dyDescent="0.25">
      <c r="A22" s="2">
        <v>11</v>
      </c>
      <c r="B22" s="1" t="s">
        <v>31</v>
      </c>
      <c r="C22" s="3" t="s">
        <v>3</v>
      </c>
      <c r="D22" s="3" t="s">
        <v>23</v>
      </c>
      <c r="E22" s="4">
        <v>45</v>
      </c>
      <c r="F22" s="17">
        <v>1.0489999999999999</v>
      </c>
      <c r="G22" s="17">
        <f t="shared" si="0"/>
        <v>47.204999999999998</v>
      </c>
    </row>
    <row r="23" spans="1:7" ht="20.100000000000001" customHeight="1" x14ac:dyDescent="0.25">
      <c r="A23" s="2">
        <v>12</v>
      </c>
      <c r="B23" s="10" t="s">
        <v>32</v>
      </c>
      <c r="C23" s="3" t="s">
        <v>3</v>
      </c>
      <c r="D23" s="3" t="s">
        <v>23</v>
      </c>
      <c r="E23" s="4">
        <v>45</v>
      </c>
      <c r="F23" s="17">
        <v>1.0489999999999999</v>
      </c>
      <c r="G23" s="17">
        <f t="shared" si="0"/>
        <v>47.204999999999998</v>
      </c>
    </row>
    <row r="24" spans="1:7" ht="20.100000000000001" customHeight="1" x14ac:dyDescent="0.25">
      <c r="A24" s="2">
        <v>13</v>
      </c>
      <c r="B24" s="10" t="s">
        <v>33</v>
      </c>
      <c r="C24" s="3" t="s">
        <v>3</v>
      </c>
      <c r="D24" s="3" t="s">
        <v>24</v>
      </c>
      <c r="E24" s="4">
        <v>65</v>
      </c>
      <c r="F24" s="17">
        <v>1.0489999999999999</v>
      </c>
      <c r="G24" s="17">
        <f t="shared" si="0"/>
        <v>68.185000000000002</v>
      </c>
    </row>
    <row r="25" spans="1:7" ht="20.100000000000001" customHeight="1" x14ac:dyDescent="0.25">
      <c r="A25" s="2"/>
      <c r="B25" s="10" t="s">
        <v>34</v>
      </c>
      <c r="C25" s="3" t="s">
        <v>3</v>
      </c>
      <c r="D25" s="3" t="s">
        <v>23</v>
      </c>
      <c r="E25" s="4">
        <v>50</v>
      </c>
      <c r="F25" s="17">
        <v>1.0489999999999999</v>
      </c>
      <c r="G25" s="17">
        <f t="shared" si="0"/>
        <v>52.449999999999996</v>
      </c>
    </row>
    <row r="26" spans="1:7" ht="20.100000000000001" customHeight="1" x14ac:dyDescent="0.25">
      <c r="A26" s="2"/>
      <c r="B26" s="10" t="s">
        <v>34</v>
      </c>
      <c r="C26" s="3" t="s">
        <v>3</v>
      </c>
      <c r="D26" s="3" t="s">
        <v>24</v>
      </c>
      <c r="E26" s="4">
        <v>64</v>
      </c>
      <c r="F26" s="17">
        <v>1.0489999999999999</v>
      </c>
      <c r="G26" s="17">
        <f t="shared" si="0"/>
        <v>67.135999999999996</v>
      </c>
    </row>
    <row r="27" spans="1:7" ht="20.100000000000001" customHeight="1" x14ac:dyDescent="0.25">
      <c r="A27" s="2">
        <v>14</v>
      </c>
      <c r="B27" s="1" t="s">
        <v>35</v>
      </c>
      <c r="C27" s="3" t="s">
        <v>3</v>
      </c>
      <c r="D27" s="3" t="s">
        <v>23</v>
      </c>
      <c r="E27" s="4">
        <v>62</v>
      </c>
      <c r="F27" s="17">
        <v>1.0489999999999999</v>
      </c>
      <c r="G27" s="17">
        <f t="shared" si="0"/>
        <v>65.037999999999997</v>
      </c>
    </row>
    <row r="28" spans="1:7" ht="20.100000000000001" customHeight="1" x14ac:dyDescent="0.25">
      <c r="A28" s="2">
        <v>15</v>
      </c>
      <c r="B28" s="1" t="s">
        <v>35</v>
      </c>
      <c r="C28" s="3" t="s">
        <v>3</v>
      </c>
      <c r="D28" s="3" t="s">
        <v>24</v>
      </c>
      <c r="E28" s="4">
        <v>72</v>
      </c>
      <c r="F28" s="17">
        <v>1.0489999999999999</v>
      </c>
      <c r="G28" s="17">
        <f t="shared" si="0"/>
        <v>75.527999999999992</v>
      </c>
    </row>
    <row r="29" spans="1:7" ht="36" customHeight="1" x14ac:dyDescent="0.25">
      <c r="A29" s="2">
        <v>17</v>
      </c>
      <c r="B29" s="13" t="s">
        <v>5</v>
      </c>
      <c r="C29" s="3" t="s">
        <v>4</v>
      </c>
      <c r="D29" s="3"/>
      <c r="E29" s="4">
        <v>0.3</v>
      </c>
      <c r="F29" s="17">
        <v>1.0489999999999999</v>
      </c>
      <c r="G29" s="17">
        <f t="shared" si="0"/>
        <v>0.31469999999999998</v>
      </c>
    </row>
    <row r="30" spans="1:7" ht="36" customHeight="1" x14ac:dyDescent="0.25">
      <c r="A30" s="2"/>
      <c r="B30" s="13" t="s">
        <v>37</v>
      </c>
      <c r="C30" s="3" t="s">
        <v>4</v>
      </c>
      <c r="D30" s="3"/>
      <c r="E30" s="4">
        <v>0.4</v>
      </c>
      <c r="F30" s="17">
        <v>1.0489999999999999</v>
      </c>
      <c r="G30" s="17">
        <f t="shared" si="0"/>
        <v>0.41959999999999997</v>
      </c>
    </row>
    <row r="31" spans="1:7" ht="18" x14ac:dyDescent="0.25">
      <c r="A31" s="2"/>
      <c r="B31" s="13" t="s">
        <v>39</v>
      </c>
      <c r="C31" s="3"/>
      <c r="D31" s="3"/>
      <c r="E31" s="4"/>
      <c r="F31" s="17"/>
      <c r="G31" s="17"/>
    </row>
    <row r="32" spans="1:7" ht="34.5" customHeight="1" x14ac:dyDescent="0.25">
      <c r="A32" s="2">
        <v>18</v>
      </c>
      <c r="B32" s="1" t="s">
        <v>57</v>
      </c>
      <c r="C32" s="3" t="s">
        <v>4</v>
      </c>
      <c r="D32" s="3" t="s">
        <v>23</v>
      </c>
      <c r="E32" s="4">
        <v>5.5</v>
      </c>
      <c r="F32" s="17">
        <v>1.0489999999999999</v>
      </c>
      <c r="G32" s="17">
        <f t="shared" si="0"/>
        <v>5.7694999999999999</v>
      </c>
    </row>
    <row r="33" spans="1:7" ht="72" x14ac:dyDescent="0.25">
      <c r="A33" s="2">
        <v>19</v>
      </c>
      <c r="B33" s="1" t="s">
        <v>58</v>
      </c>
      <c r="C33" s="3" t="s">
        <v>4</v>
      </c>
      <c r="D33" s="3" t="s">
        <v>24</v>
      </c>
      <c r="E33" s="4">
        <v>6.5</v>
      </c>
      <c r="F33" s="17">
        <v>1.0489999999999999</v>
      </c>
      <c r="G33" s="17">
        <f t="shared" si="0"/>
        <v>6.8184999999999993</v>
      </c>
    </row>
    <row r="34" spans="1:7" ht="180" x14ac:dyDescent="0.25">
      <c r="A34" s="2">
        <v>20</v>
      </c>
      <c r="B34" s="1" t="s">
        <v>59</v>
      </c>
      <c r="C34" s="3" t="s">
        <v>4</v>
      </c>
      <c r="D34" s="3" t="s">
        <v>25</v>
      </c>
      <c r="E34" s="4">
        <v>9</v>
      </c>
      <c r="F34" s="18">
        <v>1.0489999999999999</v>
      </c>
      <c r="G34" s="18">
        <f t="shared" si="0"/>
        <v>9.4409999999999989</v>
      </c>
    </row>
    <row r="35" spans="1:7" ht="40.5" customHeight="1" x14ac:dyDescent="0.25">
      <c r="A35" s="2">
        <v>21</v>
      </c>
      <c r="B35" s="1" t="s">
        <v>61</v>
      </c>
      <c r="C35" s="3" t="s">
        <v>4</v>
      </c>
      <c r="D35" s="3" t="s">
        <v>25</v>
      </c>
      <c r="E35" s="4">
        <v>10</v>
      </c>
      <c r="F35" s="17">
        <v>1.0489999999999999</v>
      </c>
      <c r="G35" s="17">
        <f t="shared" si="0"/>
        <v>10.489999999999998</v>
      </c>
    </row>
    <row r="36" spans="1:7" ht="36" x14ac:dyDescent="0.25">
      <c r="A36" s="2">
        <v>22</v>
      </c>
      <c r="B36" s="1" t="s">
        <v>61</v>
      </c>
      <c r="C36" s="3" t="s">
        <v>4</v>
      </c>
      <c r="D36" s="3" t="s">
        <v>24</v>
      </c>
      <c r="E36" s="4">
        <v>7.5</v>
      </c>
      <c r="F36" s="17">
        <v>1.0489999999999999</v>
      </c>
      <c r="G36" s="17">
        <f t="shared" si="0"/>
        <v>7.8674999999999997</v>
      </c>
    </row>
    <row r="37" spans="1:7" ht="18" x14ac:dyDescent="0.25">
      <c r="A37" s="2"/>
      <c r="B37" s="13" t="s">
        <v>42</v>
      </c>
      <c r="C37" s="3"/>
      <c r="D37" s="3"/>
      <c r="E37" s="4"/>
      <c r="F37" s="17">
        <v>1.0489999999999999</v>
      </c>
      <c r="G37" s="17">
        <f t="shared" si="0"/>
        <v>0</v>
      </c>
    </row>
    <row r="38" spans="1:7" ht="93" customHeight="1" x14ac:dyDescent="0.25">
      <c r="A38" s="2">
        <v>24</v>
      </c>
      <c r="B38" s="1"/>
      <c r="C38" s="3" t="s">
        <v>4</v>
      </c>
      <c r="D38" s="3" t="s">
        <v>23</v>
      </c>
      <c r="E38" s="4">
        <v>6</v>
      </c>
      <c r="F38" s="18">
        <v>1.0489999999999999</v>
      </c>
      <c r="G38" s="18">
        <f t="shared" si="0"/>
        <v>6.2939999999999996</v>
      </c>
    </row>
    <row r="39" spans="1:7" ht="18" x14ac:dyDescent="0.25">
      <c r="A39" s="2">
        <v>25</v>
      </c>
      <c r="B39" s="1"/>
      <c r="C39" s="3" t="s">
        <v>4</v>
      </c>
      <c r="D39" s="3" t="s">
        <v>24</v>
      </c>
      <c r="E39" s="4">
        <v>7</v>
      </c>
      <c r="F39" s="17">
        <v>1.0489999999999999</v>
      </c>
      <c r="G39" s="17">
        <f t="shared" si="0"/>
        <v>7.343</v>
      </c>
    </row>
    <row r="40" spans="1:7" ht="18" x14ac:dyDescent="0.25">
      <c r="A40" s="2">
        <v>26</v>
      </c>
      <c r="B40" s="1"/>
      <c r="C40" s="3" t="s">
        <v>4</v>
      </c>
      <c r="D40" s="3"/>
      <c r="E40" s="4">
        <v>14</v>
      </c>
      <c r="F40" s="17">
        <v>1.0489999999999999</v>
      </c>
      <c r="G40" s="17">
        <f t="shared" si="0"/>
        <v>14.686</v>
      </c>
    </row>
    <row r="41" spans="1:7" ht="18" x14ac:dyDescent="0.25">
      <c r="A41" s="2">
        <v>27</v>
      </c>
      <c r="B41" s="1"/>
      <c r="C41" s="3" t="s">
        <v>4</v>
      </c>
      <c r="D41" s="3"/>
      <c r="E41" s="4">
        <v>13</v>
      </c>
      <c r="F41" s="17">
        <v>1.0489999999999999</v>
      </c>
      <c r="G41" s="17">
        <f t="shared" si="0"/>
        <v>13.636999999999999</v>
      </c>
    </row>
    <row r="42" spans="1:7" ht="18" x14ac:dyDescent="0.25">
      <c r="A42" s="2">
        <v>28</v>
      </c>
      <c r="B42" s="1"/>
      <c r="C42" s="3" t="s">
        <v>4</v>
      </c>
      <c r="D42" s="3"/>
      <c r="E42" s="4">
        <v>20</v>
      </c>
      <c r="F42" s="17">
        <v>1.0489999999999999</v>
      </c>
      <c r="G42" s="17">
        <f t="shared" si="0"/>
        <v>20.979999999999997</v>
      </c>
    </row>
    <row r="43" spans="1:7" ht="18" x14ac:dyDescent="0.25">
      <c r="A43" s="2">
        <v>29</v>
      </c>
      <c r="B43" s="1"/>
      <c r="C43" s="3" t="s">
        <v>4</v>
      </c>
      <c r="D43" s="3"/>
      <c r="E43" s="4">
        <v>30</v>
      </c>
      <c r="F43" s="17">
        <v>1.0489999999999999</v>
      </c>
      <c r="G43" s="17">
        <f t="shared" si="0"/>
        <v>31.47</v>
      </c>
    </row>
    <row r="44" spans="1:7" ht="18" x14ac:dyDescent="0.25">
      <c r="A44" s="2"/>
      <c r="B44" s="1"/>
      <c r="C44" s="3"/>
      <c r="D44" s="3"/>
      <c r="E44" s="4">
        <v>10</v>
      </c>
      <c r="F44" s="17">
        <v>1.0489999999999999</v>
      </c>
      <c r="G44" s="17">
        <f t="shared" si="0"/>
        <v>10.489999999999998</v>
      </c>
    </row>
    <row r="45" spans="1:7" ht="18" x14ac:dyDescent="0.25">
      <c r="A45" s="2"/>
      <c r="B45" s="1"/>
      <c r="C45" s="3"/>
      <c r="D45" s="3"/>
      <c r="E45" s="4">
        <v>5.5</v>
      </c>
      <c r="F45" s="17">
        <v>1.0489999999999999</v>
      </c>
      <c r="G45" s="17">
        <f t="shared" si="0"/>
        <v>5.7694999999999999</v>
      </c>
    </row>
    <row r="46" spans="1:7" ht="18" x14ac:dyDescent="0.25">
      <c r="A46" s="2"/>
      <c r="B46" s="1"/>
      <c r="C46" s="3"/>
      <c r="D46" s="3"/>
      <c r="E46" s="4">
        <v>5.5</v>
      </c>
      <c r="F46" s="17">
        <v>1.0489999999999999</v>
      </c>
      <c r="G46" s="17">
        <f t="shared" si="0"/>
        <v>5.7694999999999999</v>
      </c>
    </row>
    <row r="47" spans="1:7" ht="18" x14ac:dyDescent="0.25">
      <c r="A47" s="2">
        <v>30</v>
      </c>
      <c r="B47" s="1"/>
      <c r="C47" s="3" t="s">
        <v>7</v>
      </c>
      <c r="D47" s="3"/>
      <c r="E47" s="4">
        <v>400</v>
      </c>
      <c r="F47" s="17">
        <v>1.0489999999999999</v>
      </c>
      <c r="G47" s="17">
        <f t="shared" si="0"/>
        <v>419.59999999999997</v>
      </c>
    </row>
    <row r="48" spans="1:7" ht="18" x14ac:dyDescent="0.25">
      <c r="A48" s="2">
        <v>31</v>
      </c>
      <c r="B48" s="1"/>
      <c r="C48" s="3" t="s">
        <v>7</v>
      </c>
      <c r="D48" s="3"/>
      <c r="E48" s="4">
        <v>380</v>
      </c>
      <c r="F48" s="17">
        <v>1.0489999999999999</v>
      </c>
      <c r="G48" s="17">
        <f t="shared" si="0"/>
        <v>398.61999999999995</v>
      </c>
    </row>
    <row r="49" spans="1:7" ht="18" x14ac:dyDescent="0.25">
      <c r="A49" s="2">
        <v>32</v>
      </c>
      <c r="B49" s="1" t="s">
        <v>9</v>
      </c>
      <c r="C49" s="3" t="s">
        <v>10</v>
      </c>
      <c r="D49" s="3"/>
      <c r="E49" s="4">
        <v>250</v>
      </c>
      <c r="F49" s="17">
        <v>1.0489999999999999</v>
      </c>
      <c r="G49" s="17">
        <f t="shared" si="0"/>
        <v>262.25</v>
      </c>
    </row>
    <row r="50" spans="1:7" ht="18" x14ac:dyDescent="0.25">
      <c r="A50" s="5"/>
      <c r="B50" s="6"/>
      <c r="C50" s="5"/>
      <c r="D50" s="5"/>
      <c r="E50" s="5"/>
    </row>
    <row r="51" spans="1:7" ht="18" x14ac:dyDescent="0.25">
      <c r="A51" s="83" t="s">
        <v>18</v>
      </c>
      <c r="B51" s="83"/>
      <c r="C51" s="83"/>
      <c r="D51" s="83"/>
      <c r="E51" s="83"/>
    </row>
    <row r="52" spans="1:7" ht="18" x14ac:dyDescent="0.25">
      <c r="A52" s="5"/>
      <c r="B52" s="5"/>
      <c r="C52" s="7"/>
      <c r="D52" s="7"/>
      <c r="E52" s="8"/>
    </row>
    <row r="53" spans="1:7" ht="18" x14ac:dyDescent="0.25">
      <c r="A53" s="84" t="s">
        <v>19</v>
      </c>
      <c r="B53" s="84"/>
      <c r="C53" s="84"/>
      <c r="D53" s="84"/>
      <c r="E53" s="84"/>
    </row>
    <row r="56" spans="1:7" ht="126" x14ac:dyDescent="0.25">
      <c r="A56" s="11">
        <v>18</v>
      </c>
      <c r="B56" s="1" t="s">
        <v>51</v>
      </c>
      <c r="C56" s="3" t="s">
        <v>4</v>
      </c>
      <c r="D56" s="3" t="s">
        <v>38</v>
      </c>
      <c r="E56" s="4">
        <v>5.5</v>
      </c>
    </row>
    <row r="57" spans="1:7" ht="54" x14ac:dyDescent="0.25">
      <c r="A57" s="11">
        <v>19</v>
      </c>
      <c r="B57" s="1" t="s">
        <v>52</v>
      </c>
      <c r="C57" s="3" t="s">
        <v>4</v>
      </c>
      <c r="D57" s="3" t="s">
        <v>38</v>
      </c>
      <c r="E57" s="4">
        <v>5.5</v>
      </c>
    </row>
    <row r="58" spans="1:7" ht="108" x14ac:dyDescent="0.25">
      <c r="A58" s="11">
        <v>20</v>
      </c>
      <c r="B58" s="1" t="s">
        <v>53</v>
      </c>
      <c r="C58" s="3" t="s">
        <v>4</v>
      </c>
      <c r="D58" s="3" t="s">
        <v>40</v>
      </c>
      <c r="E58" s="4">
        <v>6.5</v>
      </c>
    </row>
    <row r="59" spans="1:7" ht="54" x14ac:dyDescent="0.25">
      <c r="A59" s="11">
        <v>21</v>
      </c>
      <c r="B59" s="1" t="s">
        <v>52</v>
      </c>
      <c r="C59" s="3" t="s">
        <v>4</v>
      </c>
      <c r="D59" s="3" t="s">
        <v>40</v>
      </c>
      <c r="E59" s="4">
        <v>6.5</v>
      </c>
    </row>
    <row r="60" spans="1:7" ht="72" x14ac:dyDescent="0.25">
      <c r="A60" s="11">
        <v>22</v>
      </c>
      <c r="B60" s="1" t="s">
        <v>56</v>
      </c>
      <c r="C60" s="3" t="s">
        <v>4</v>
      </c>
      <c r="D60" s="3" t="s">
        <v>54</v>
      </c>
      <c r="E60" s="4">
        <v>6.5</v>
      </c>
    </row>
    <row r="61" spans="1:7" ht="18" x14ac:dyDescent="0.25">
      <c r="A61" s="11">
        <v>23</v>
      </c>
      <c r="B61" s="1" t="s">
        <v>55</v>
      </c>
      <c r="C61" s="3" t="s">
        <v>4</v>
      </c>
      <c r="D61" s="3" t="s">
        <v>60</v>
      </c>
      <c r="E61" s="4">
        <v>9</v>
      </c>
    </row>
    <row r="62" spans="1:7" ht="18" x14ac:dyDescent="0.25">
      <c r="A62" s="11"/>
      <c r="B62" s="13" t="s">
        <v>42</v>
      </c>
      <c r="C62" s="3"/>
      <c r="D62" s="3"/>
      <c r="E62" s="4"/>
    </row>
    <row r="63" spans="1:7" ht="90" x14ac:dyDescent="0.25">
      <c r="A63" s="11">
        <v>24</v>
      </c>
      <c r="B63" s="1" t="s">
        <v>43</v>
      </c>
      <c r="C63" s="3" t="s">
        <v>4</v>
      </c>
      <c r="D63" s="3" t="s">
        <v>41</v>
      </c>
      <c r="E63" s="4">
        <v>4.5</v>
      </c>
    </row>
    <row r="64" spans="1:7" ht="18" x14ac:dyDescent="0.25">
      <c r="A64" s="11">
        <v>25</v>
      </c>
      <c r="B64" s="1" t="s">
        <v>44</v>
      </c>
      <c r="C64" s="3" t="s">
        <v>4</v>
      </c>
      <c r="D64" s="3" t="s">
        <v>38</v>
      </c>
      <c r="E64" s="4">
        <v>5.5</v>
      </c>
    </row>
    <row r="65" spans="1:5" ht="18" x14ac:dyDescent="0.25">
      <c r="A65" s="11">
        <v>26</v>
      </c>
      <c r="B65" s="1" t="s">
        <v>46</v>
      </c>
      <c r="C65" s="3" t="s">
        <v>4</v>
      </c>
      <c r="D65" s="3" t="s">
        <v>45</v>
      </c>
      <c r="E65" s="4">
        <v>8.5</v>
      </c>
    </row>
    <row r="66" spans="1:5" ht="18" x14ac:dyDescent="0.25">
      <c r="A66" s="11">
        <v>27</v>
      </c>
      <c r="B66" s="1" t="s">
        <v>47</v>
      </c>
      <c r="C66" s="3" t="s">
        <v>4</v>
      </c>
      <c r="D66" s="3" t="s">
        <v>45</v>
      </c>
      <c r="E66" s="4">
        <v>9</v>
      </c>
    </row>
    <row r="67" spans="1:5" ht="18" x14ac:dyDescent="0.25">
      <c r="A67" s="11">
        <v>28</v>
      </c>
      <c r="B67" s="1" t="s">
        <v>48</v>
      </c>
      <c r="C67" s="3" t="s">
        <v>4</v>
      </c>
      <c r="D67" s="3" t="s">
        <v>41</v>
      </c>
      <c r="E67" s="4">
        <v>6.5</v>
      </c>
    </row>
    <row r="68" spans="1:5" ht="18" x14ac:dyDescent="0.25">
      <c r="A68" s="11">
        <v>29</v>
      </c>
      <c r="B68" s="1" t="s">
        <v>50</v>
      </c>
      <c r="C68" s="3" t="s">
        <v>4</v>
      </c>
      <c r="D68" s="3" t="s">
        <v>49</v>
      </c>
      <c r="E68" s="4">
        <v>11</v>
      </c>
    </row>
    <row r="69" spans="1:5" ht="18" x14ac:dyDescent="0.25">
      <c r="A69" s="11">
        <v>30</v>
      </c>
      <c r="B69" s="1" t="s">
        <v>6</v>
      </c>
      <c r="C69" s="3" t="s">
        <v>7</v>
      </c>
      <c r="D69" s="3"/>
      <c r="E69" s="4">
        <v>400</v>
      </c>
    </row>
    <row r="70" spans="1:5" ht="18" x14ac:dyDescent="0.25">
      <c r="A70" s="11">
        <v>31</v>
      </c>
      <c r="B70" s="1" t="s">
        <v>8</v>
      </c>
      <c r="C70" s="3" t="s">
        <v>7</v>
      </c>
      <c r="D70" s="3"/>
      <c r="E70" s="4">
        <v>380</v>
      </c>
    </row>
    <row r="71" spans="1:5" ht="18" x14ac:dyDescent="0.25">
      <c r="A71" s="11">
        <v>32</v>
      </c>
      <c r="B71" s="1" t="s">
        <v>9</v>
      </c>
      <c r="C71" s="3" t="s">
        <v>10</v>
      </c>
      <c r="D71" s="3"/>
      <c r="E71" s="4">
        <v>250</v>
      </c>
    </row>
  </sheetData>
  <mergeCells count="10">
    <mergeCell ref="A7:E7"/>
    <mergeCell ref="A8:E8"/>
    <mergeCell ref="A51:E51"/>
    <mergeCell ref="A53:E53"/>
    <mergeCell ref="C1:E1"/>
    <mergeCell ref="B2:E2"/>
    <mergeCell ref="B3:E3"/>
    <mergeCell ref="C4:E4"/>
    <mergeCell ref="B5:E5"/>
    <mergeCell ref="A6:E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Leshoz</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Leshoz</dc:creator>
  <cp:lastModifiedBy>User</cp:lastModifiedBy>
  <cp:lastPrinted>2026-03-10T09:31:04Z</cp:lastPrinted>
  <dcterms:created xsi:type="dcterms:W3CDTF">2020-03-27T06:38:22Z</dcterms:created>
  <dcterms:modified xsi:type="dcterms:W3CDTF">2026-03-10T12:45:33Z</dcterms:modified>
</cp:coreProperties>
</file>